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9045" firstSheet="1" activeTab="1"/>
  </bookViews>
  <sheets>
    <sheet name="Foglio1" sheetId="1" state="hidden" r:id="rId1"/>
    <sheet name="PROGRESS" sheetId="7" r:id="rId2"/>
    <sheet name="SETT A" sheetId="2" r:id="rId3"/>
    <sheet name="SETT B" sheetId="3" r:id="rId4"/>
    <sheet name="SETT C" sheetId="4" r:id="rId5"/>
    <sheet name="SETT D" sheetId="5" r:id="rId6"/>
    <sheet name="SETT E" sheetId="6" r:id="rId7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6"/>
  <c r="Y12"/>
  <c r="Y10"/>
  <c r="Y14" i="5"/>
  <c r="Y12"/>
  <c r="Y10"/>
  <c r="Y13" i="4"/>
  <c r="Y11"/>
  <c r="Y9"/>
  <c r="Y13" i="2"/>
  <c r="Y11"/>
  <c r="Y9"/>
  <c r="Z22" i="7"/>
  <c r="Z34"/>
  <c r="Z10"/>
  <c r="Z10" i="6"/>
  <c r="Z12"/>
  <c r="Z14"/>
  <c r="Z36" i="7"/>
  <c r="Z12"/>
  <c r="Z18"/>
  <c r="Z16"/>
  <c r="Z24"/>
  <c r="Z28"/>
  <c r="Z8"/>
  <c r="Z26"/>
  <c r="Z32"/>
  <c r="Z9" i="3"/>
  <c r="Z11"/>
  <c r="Z13"/>
  <c r="Z14" i="7"/>
  <c r="Z20"/>
  <c r="Z30"/>
  <c r="Z48" l="1"/>
  <c r="Z46"/>
  <c r="Z44"/>
  <c r="Z42"/>
  <c r="Z40"/>
  <c r="Z38"/>
  <c r="Z14" i="5" l="1"/>
  <c r="Z12"/>
  <c r="Z10"/>
  <c r="Z13" i="4"/>
  <c r="Z11"/>
  <c r="Z9"/>
  <c r="Z13" i="2"/>
  <c r="Z11"/>
  <c r="Z9"/>
  <c r="Z90" i="1" l="1"/>
  <c r="Z88"/>
  <c r="Z86"/>
  <c r="Z84"/>
  <c r="Z82"/>
  <c r="Z75"/>
  <c r="Z73"/>
  <c r="Z71"/>
  <c r="Z69"/>
  <c r="Z67"/>
  <c r="Z60"/>
  <c r="Z58"/>
  <c r="Z56"/>
  <c r="Z54"/>
  <c r="Z52"/>
  <c r="Z45"/>
  <c r="Z43"/>
  <c r="Z41"/>
  <c r="Z39"/>
  <c r="Z37"/>
  <c r="Z18"/>
  <c r="Z16"/>
  <c r="Z14"/>
  <c r="Z12"/>
  <c r="Z10"/>
</calcChain>
</file>

<file path=xl/sharedStrings.xml><?xml version="1.0" encoding="utf-8"?>
<sst xmlns="http://schemas.openxmlformats.org/spreadsheetml/2006/main" count="576" uniqueCount="116">
  <si>
    <t xml:space="preserve">Campionato Provinciale  Squadre a Box  TROTA LAGO </t>
  </si>
  <si>
    <t>Società organizzatrice:</t>
  </si>
  <si>
    <t>Fiume</t>
  </si>
  <si>
    <t xml:space="preserve">SETTORE    </t>
  </si>
  <si>
    <t>Data</t>
  </si>
  <si>
    <t xml:space="preserve">Prova </t>
  </si>
  <si>
    <t>Squadra</t>
  </si>
  <si>
    <t>1 turno</t>
  </si>
  <si>
    <t>2 turno</t>
  </si>
  <si>
    <t>3 turno</t>
  </si>
  <si>
    <t>4 turno</t>
  </si>
  <si>
    <t>5 turno</t>
  </si>
  <si>
    <t>6 turno</t>
  </si>
  <si>
    <t>7 turno</t>
  </si>
  <si>
    <t>8 turno</t>
  </si>
  <si>
    <t>9 turno</t>
  </si>
  <si>
    <t>10 turno</t>
  </si>
  <si>
    <t>tot. P.T.</t>
  </si>
  <si>
    <t>tot.</t>
  </si>
  <si>
    <t>Firma Garista</t>
  </si>
  <si>
    <t>n°</t>
  </si>
  <si>
    <t>Concorrente</t>
  </si>
  <si>
    <t>Società</t>
  </si>
  <si>
    <t>trote</t>
  </si>
  <si>
    <t>pen.</t>
  </si>
  <si>
    <t xml:space="preserve">trote </t>
  </si>
  <si>
    <t>pen</t>
  </si>
  <si>
    <t>peso</t>
  </si>
  <si>
    <t xml:space="preserve">SETTORE   </t>
  </si>
  <si>
    <t>A</t>
  </si>
  <si>
    <t>C</t>
  </si>
  <si>
    <t>B</t>
  </si>
  <si>
    <t>Nr TROTE</t>
  </si>
  <si>
    <t xml:space="preserve">SETTORE   P.S: </t>
  </si>
  <si>
    <t xml:space="preserve">Data 17/02 19  </t>
  </si>
  <si>
    <t>PERGOLA</t>
  </si>
  <si>
    <t>Concorrente capo sq</t>
  </si>
  <si>
    <t>BURAIOLI - DONNINI</t>
  </si>
  <si>
    <t>PIERANTONI - SORCI</t>
  </si>
  <si>
    <t>POLVERARI - CORVINO</t>
  </si>
  <si>
    <t>ZENOBI - FERRI</t>
  </si>
  <si>
    <t>VALTARUGO</t>
  </si>
  <si>
    <t>TORRI - RONDINELLI</t>
  </si>
  <si>
    <t>SORCINELLI - TORRI</t>
  </si>
  <si>
    <t>ACQUALAGNA</t>
  </si>
  <si>
    <t>AGATI - BRONI</t>
  </si>
  <si>
    <t>SILVESTRI - SCHIAROLI</t>
  </si>
  <si>
    <t>MONDOLFO</t>
  </si>
  <si>
    <t>PARRI - SPARAGNINI</t>
  </si>
  <si>
    <t>TONTINI- CANCELLIERI</t>
  </si>
  <si>
    <t>TIFERNO</t>
  </si>
  <si>
    <t>MACCARONI-SALSICCIA</t>
  </si>
  <si>
    <t>ROSSETTI - ALUIGI</t>
  </si>
  <si>
    <t xml:space="preserve">S.P.S PESARO </t>
  </si>
  <si>
    <t>PIERINI- GALANTI</t>
  </si>
  <si>
    <t>PIERI - BARTOLUCCI</t>
  </si>
  <si>
    <t>SERAFINI - SANTINI</t>
  </si>
  <si>
    <t>TONTINI - MUSCINELLI</t>
  </si>
  <si>
    <t>ROCCHETTI - TARSI</t>
  </si>
  <si>
    <t>SEDANI - MARINANGELI</t>
  </si>
  <si>
    <t>DE ANGELI - MARCOLINI</t>
  </si>
  <si>
    <t>DE MARCO - REGINI</t>
  </si>
  <si>
    <t>SARTORI - MARTINELLI</t>
  </si>
  <si>
    <t>BRUNORI- GASPARINI</t>
  </si>
  <si>
    <t>D</t>
  </si>
  <si>
    <t>GIORGI - GIOMBINI</t>
  </si>
  <si>
    <t>CARBONI - SIMONCELLI</t>
  </si>
  <si>
    <t>BELBUSTI - BATTISTI</t>
  </si>
  <si>
    <t>BOTTEGONI - SCRIATTOLI</t>
  </si>
  <si>
    <t>TINTI - FRATICELLI</t>
  </si>
  <si>
    <t>DAMIANI A- DAMIANI L</t>
  </si>
  <si>
    <t>PIMPANINI - CARLONI</t>
  </si>
  <si>
    <t>SAMBUCHI - BATTISTINI</t>
  </si>
  <si>
    <t>METAURENSI</t>
  </si>
  <si>
    <t>Piazz</t>
  </si>
  <si>
    <t xml:space="preserve">Firma </t>
  </si>
  <si>
    <t xml:space="preserve">numero trote tot </t>
  </si>
  <si>
    <t>numero trote tot</t>
  </si>
  <si>
    <t>1 Turno</t>
  </si>
  <si>
    <t>numero tot trote</t>
  </si>
  <si>
    <t>PIAZZ</t>
  </si>
  <si>
    <t>num tot trote</t>
  </si>
  <si>
    <t>2 Turno</t>
  </si>
  <si>
    <t>3 Turno</t>
  </si>
  <si>
    <t>4 Turno</t>
  </si>
  <si>
    <t>5 Turno</t>
  </si>
  <si>
    <t>6 Turno</t>
  </si>
  <si>
    <t>7 Turno</t>
  </si>
  <si>
    <t>8 Turno</t>
  </si>
  <si>
    <t>9 Turno</t>
  </si>
  <si>
    <t>10 Turno</t>
  </si>
  <si>
    <t>pe.n</t>
  </si>
  <si>
    <t>SETTORE E</t>
  </si>
  <si>
    <t>BOX</t>
  </si>
  <si>
    <t>Num Tot Trote</t>
  </si>
  <si>
    <t>SETTORE D</t>
  </si>
  <si>
    <t>SETTORE C</t>
  </si>
  <si>
    <t>SETTORE B</t>
  </si>
  <si>
    <t>SETTORE A</t>
  </si>
  <si>
    <t xml:space="preserve"> 1 turno</t>
  </si>
  <si>
    <t>SETTORE   P.S.</t>
  </si>
  <si>
    <t xml:space="preserve">1°Prova </t>
  </si>
  <si>
    <t xml:space="preserve">Concorrente </t>
  </si>
  <si>
    <t>LAGO CANTIANO</t>
  </si>
  <si>
    <t>Direttore di Gara: Morolli Luca</t>
  </si>
  <si>
    <t>G.D.G: Santini Simoncelli Massimo</t>
  </si>
  <si>
    <t>DATA 17-02-2019</t>
  </si>
  <si>
    <t>TINTI S - FRATICELLI</t>
  </si>
  <si>
    <t>DAMIANI A - DAMIANI L</t>
  </si>
  <si>
    <t>2^Prova</t>
  </si>
  <si>
    <t>LAGO AIOLINA</t>
  </si>
  <si>
    <t>ASD TIFERNO</t>
  </si>
  <si>
    <t>DATA 19-5-2019</t>
  </si>
  <si>
    <t xml:space="preserve">2°Prova </t>
  </si>
  <si>
    <t>DATA 19-05-2019</t>
  </si>
  <si>
    <t>Classifica  Campionato Provinciale  Squadre a Box Lago 2^Prova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</si>
</sst>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theme="1"/>
      <name val="Calibri"/>
      <family val="2"/>
      <scheme val="minor"/>
    </font>
    <font>
      <sz val="20"/>
      <name val="Verdan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b/>
      <sz val="8"/>
      <color rgb="FFFF000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b/>
      <sz val="10"/>
      <color rgb="FFFF0000"/>
      <name val="Tahoma"/>
      <family val="2"/>
    </font>
    <font>
      <sz val="10"/>
      <name val="Arial"/>
    </font>
    <font>
      <b/>
      <sz val="8"/>
      <name val="Arial"/>
      <family val="2"/>
    </font>
    <font>
      <sz val="11"/>
      <name val="Arial"/>
    </font>
    <font>
      <b/>
      <sz val="8"/>
      <name val="Garamond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</font>
    <font>
      <sz val="8"/>
      <color indexed="10"/>
      <name val="Arial"/>
    </font>
    <font>
      <sz val="11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Tahoma"/>
      <family val="2"/>
    </font>
    <font>
      <sz val="7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7"/>
      <name val="Tahoma"/>
      <family val="2"/>
    </font>
    <font>
      <sz val="7"/>
      <name val="Tahoma"/>
      <family val="2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sz val="8"/>
      <name val="Arial"/>
      <charset val="1"/>
    </font>
    <font>
      <b/>
      <sz val="9"/>
      <name val="Arial"/>
      <family val="2"/>
      <charset val="1"/>
    </font>
    <font>
      <sz val="8"/>
      <color rgb="FFFF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DDDDDD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8" fillId="0" borderId="2" xfId="0" applyFont="1" applyBorder="1" applyAlignment="1">
      <alignment horizontal="left" vertical="center"/>
    </xf>
    <xf numFmtId="0" fontId="10" fillId="0" borderId="0" xfId="0" applyFont="1"/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textRotation="90"/>
    </xf>
    <xf numFmtId="0" fontId="18" fillId="2" borderId="15" xfId="0" applyFont="1" applyFill="1" applyBorder="1" applyAlignment="1">
      <alignment horizontal="center" vertical="center" textRotation="90"/>
    </xf>
    <xf numFmtId="0" fontId="18" fillId="2" borderId="17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/>
    </xf>
    <xf numFmtId="0" fontId="19" fillId="0" borderId="6" xfId="0" applyFont="1" applyFill="1" applyBorder="1" applyAlignment="1">
      <alignment horizontal="left" vertical="justify"/>
    </xf>
    <xf numFmtId="0" fontId="19" fillId="0" borderId="13" xfId="0" applyFont="1" applyFill="1" applyBorder="1" applyAlignment="1">
      <alignment horizontal="left" vertical="justify"/>
    </xf>
    <xf numFmtId="0" fontId="19" fillId="0" borderId="7" xfId="0" applyFont="1" applyFill="1" applyBorder="1" applyAlignment="1">
      <alignment horizontal="left" vertical="justify"/>
    </xf>
    <xf numFmtId="0" fontId="19" fillId="0" borderId="14" xfId="0" applyFont="1" applyFill="1" applyBorder="1" applyAlignment="1">
      <alignment horizontal="left" vertical="justify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justify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justify"/>
    </xf>
    <xf numFmtId="0" fontId="20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164" fontId="23" fillId="2" borderId="20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0" fillId="0" borderId="0" xfId="0" applyBorder="1"/>
    <xf numFmtId="0" fontId="15" fillId="0" borderId="20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justify"/>
    </xf>
    <xf numFmtId="0" fontId="7" fillId="0" borderId="13" xfId="0" applyFont="1" applyFill="1" applyBorder="1" applyAlignment="1">
      <alignment horizontal="left" vertical="justify"/>
    </xf>
    <xf numFmtId="0" fontId="7" fillId="0" borderId="7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left" vertical="justify"/>
    </xf>
    <xf numFmtId="0" fontId="25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textRotation="90"/>
    </xf>
    <xf numFmtId="0" fontId="22" fillId="2" borderId="15" xfId="0" applyFont="1" applyFill="1" applyBorder="1" applyAlignment="1">
      <alignment horizontal="center" vertical="center" textRotation="90"/>
    </xf>
    <xf numFmtId="0" fontId="22" fillId="2" borderId="17" xfId="0" applyFont="1" applyFill="1" applyBorder="1" applyAlignment="1">
      <alignment horizontal="center" vertical="center" textRotation="90"/>
    </xf>
    <xf numFmtId="0" fontId="28" fillId="0" borderId="0" xfId="0" applyFont="1"/>
    <xf numFmtId="16" fontId="12" fillId="0" borderId="6" xfId="0" applyNumberFormat="1" applyFont="1" applyBorder="1" applyAlignment="1">
      <alignment horizontal="center" vertical="center"/>
    </xf>
    <xf numFmtId="0" fontId="29" fillId="0" borderId="0" xfId="0" applyFont="1"/>
    <xf numFmtId="0" fontId="26" fillId="0" borderId="0" xfId="0" applyFont="1" applyFill="1" applyBorder="1" applyAlignment="1">
      <alignment horizontal="left" vertical="justify"/>
    </xf>
    <xf numFmtId="0" fontId="33" fillId="0" borderId="6" xfId="0" applyFont="1" applyFill="1" applyBorder="1" applyAlignment="1">
      <alignment horizontal="left" vertical="justify"/>
    </xf>
    <xf numFmtId="0" fontId="33" fillId="0" borderId="13" xfId="0" applyFont="1" applyFill="1" applyBorder="1" applyAlignment="1">
      <alignment horizontal="left" vertical="justify"/>
    </xf>
    <xf numFmtId="0" fontId="33" fillId="0" borderId="7" xfId="0" applyFont="1" applyFill="1" applyBorder="1" applyAlignment="1">
      <alignment horizontal="left" vertical="justify"/>
    </xf>
    <xf numFmtId="0" fontId="33" fillId="0" borderId="14" xfId="0" applyFont="1" applyFill="1" applyBorder="1" applyAlignment="1">
      <alignment horizontal="left" vertical="justify"/>
    </xf>
    <xf numFmtId="0" fontId="34" fillId="0" borderId="7" xfId="0" applyFont="1" applyBorder="1" applyAlignment="1">
      <alignment horizontal="left" wrapText="1"/>
    </xf>
    <xf numFmtId="0" fontId="34" fillId="0" borderId="14" xfId="0" applyFont="1" applyBorder="1" applyAlignment="1">
      <alignment horizontal="left" wrapText="1"/>
    </xf>
    <xf numFmtId="0" fontId="34" fillId="0" borderId="6" xfId="0" applyFont="1" applyBorder="1" applyAlignment="1">
      <alignment horizontal="left" wrapText="1"/>
    </xf>
    <xf numFmtId="0" fontId="34" fillId="0" borderId="13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1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20" xfId="0" applyBorder="1"/>
    <xf numFmtId="0" fontId="21" fillId="0" borderId="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64" fontId="23" fillId="2" borderId="9" xfId="0" applyNumberFormat="1" applyFont="1" applyFill="1" applyBorder="1" applyAlignment="1">
      <alignment horizontal="center" vertical="center"/>
    </xf>
    <xf numFmtId="164" fontId="23" fillId="2" borderId="18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14" fontId="7" fillId="0" borderId="2" xfId="0" applyNumberFormat="1" applyFont="1" applyBorder="1" applyAlignment="1">
      <alignment horizontal="center" vertical="center"/>
    </xf>
    <xf numFmtId="164" fontId="14" fillId="2" borderId="24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32" fillId="3" borderId="9" xfId="0" applyNumberFormat="1" applyFont="1" applyFill="1" applyBorder="1" applyAlignment="1">
      <alignment horizontal="center" vertical="center"/>
    </xf>
    <xf numFmtId="164" fontId="32" fillId="3" borderId="18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left" vertical="center" wrapText="1"/>
    </xf>
    <xf numFmtId="0" fontId="25" fillId="5" borderId="25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37" fillId="0" borderId="29" xfId="0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9" fillId="4" borderId="2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8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 textRotation="90"/>
    </xf>
    <xf numFmtId="0" fontId="35" fillId="0" borderId="21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192640</xdr:colOff>
      <xdr:row>0</xdr:row>
      <xdr:rowOff>11467</xdr:rowOff>
    </xdr:from>
    <xdr:to>
      <xdr:col>24</xdr:col>
      <xdr:colOff>524411</xdr:colOff>
      <xdr:row>2</xdr:row>
      <xdr:rowOff>160533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68483" y="11467"/>
          <a:ext cx="652838" cy="534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</xdr:colOff>
      <xdr:row>1</xdr:row>
      <xdr:rowOff>133353</xdr:rowOff>
    </xdr:from>
    <xdr:to>
      <xdr:col>25</xdr:col>
      <xdr:colOff>171450</xdr:colOff>
      <xdr:row>3</xdr:row>
      <xdr:rowOff>142878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39176" y="133353"/>
          <a:ext cx="4953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304801</xdr:colOff>
      <xdr:row>2</xdr:row>
      <xdr:rowOff>19052</xdr:rowOff>
    </xdr:from>
    <xdr:to>
      <xdr:col>25</xdr:col>
      <xdr:colOff>85725</xdr:colOff>
      <xdr:row>3</xdr:row>
      <xdr:rowOff>152401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05826" y="209552"/>
          <a:ext cx="428624" cy="428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2</xdr:row>
      <xdr:rowOff>0</xdr:rowOff>
    </xdr:from>
    <xdr:to>
      <xdr:col>25</xdr:col>
      <xdr:colOff>114300</xdr:colOff>
      <xdr:row>3</xdr:row>
      <xdr:rowOff>152400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62975" y="190500"/>
          <a:ext cx="447675" cy="447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25</xdr:col>
      <xdr:colOff>104775</xdr:colOff>
      <xdr:row>4</xdr:row>
      <xdr:rowOff>133350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20125" y="190500"/>
          <a:ext cx="428625" cy="428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25</xdr:col>
      <xdr:colOff>95250</xdr:colOff>
      <xdr:row>4</xdr:row>
      <xdr:rowOff>133350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34400" y="190500"/>
          <a:ext cx="4286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C91"/>
  <sheetViews>
    <sheetView topLeftCell="A66" workbookViewId="0">
      <selection activeCell="AC79" sqref="AC79"/>
    </sheetView>
  </sheetViews>
  <sheetFormatPr defaultRowHeight="15"/>
  <cols>
    <col min="1" max="1" width="3" customWidth="1"/>
    <col min="2" max="2" width="18.5703125" customWidth="1"/>
    <col min="3" max="3" width="11.42578125" customWidth="1"/>
    <col min="4" max="4" width="3.28515625" customWidth="1"/>
    <col min="5" max="5" width="5.42578125" customWidth="1"/>
    <col min="6" max="24" width="5.28515625" customWidth="1"/>
    <col min="25" max="25" width="5.5703125" customWidth="1"/>
    <col min="26" max="26" width="6.140625" customWidth="1"/>
    <col min="27" max="27" width="6.42578125" customWidth="1"/>
  </cols>
  <sheetData>
    <row r="6" spans="1:29" ht="23.1" customHeight="1">
      <c r="A6" s="62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1:29" s="2" customFormat="1" ht="23.1" customHeight="1">
      <c r="A7" s="65" t="s">
        <v>1</v>
      </c>
      <c r="B7" s="66"/>
      <c r="C7" s="67"/>
      <c r="D7" s="67"/>
      <c r="E7" s="67"/>
      <c r="F7" s="67"/>
      <c r="G7" s="68"/>
      <c r="H7" s="68"/>
      <c r="I7" s="69"/>
      <c r="J7" s="69"/>
      <c r="K7" s="69"/>
      <c r="L7" s="69"/>
      <c r="M7" s="69"/>
      <c r="N7" s="69"/>
      <c r="O7" s="69"/>
      <c r="P7" s="70" t="s">
        <v>33</v>
      </c>
      <c r="Q7" s="70"/>
      <c r="R7" s="70"/>
      <c r="S7" s="70"/>
      <c r="T7" s="70"/>
      <c r="U7" s="70"/>
      <c r="V7" s="71"/>
      <c r="W7" s="71"/>
      <c r="X7" s="71"/>
      <c r="Y7" s="1" t="s">
        <v>34</v>
      </c>
      <c r="Z7" s="72" t="s">
        <v>5</v>
      </c>
      <c r="AA7" s="73"/>
    </row>
    <row r="8" spans="1:29" ht="15" customHeight="1">
      <c r="A8" s="3"/>
      <c r="B8" s="4"/>
      <c r="C8" s="5"/>
      <c r="D8" s="94" t="s">
        <v>6</v>
      </c>
      <c r="E8" s="90" t="s">
        <v>7</v>
      </c>
      <c r="F8" s="91"/>
      <c r="G8" s="90" t="s">
        <v>8</v>
      </c>
      <c r="H8" s="91"/>
      <c r="I8" s="90" t="s">
        <v>9</v>
      </c>
      <c r="J8" s="91"/>
      <c r="K8" s="90" t="s">
        <v>10</v>
      </c>
      <c r="L8" s="91"/>
      <c r="M8" s="90" t="s">
        <v>11</v>
      </c>
      <c r="N8" s="91"/>
      <c r="O8" s="90" t="s">
        <v>12</v>
      </c>
      <c r="P8" s="91"/>
      <c r="Q8" s="90" t="s">
        <v>13</v>
      </c>
      <c r="R8" s="91"/>
      <c r="S8" s="90" t="s">
        <v>14</v>
      </c>
      <c r="T8" s="91"/>
      <c r="U8" s="90" t="s">
        <v>15</v>
      </c>
      <c r="V8" s="91"/>
      <c r="W8" s="90" t="s">
        <v>16</v>
      </c>
      <c r="X8" s="91"/>
      <c r="Y8" s="92" t="s">
        <v>77</v>
      </c>
      <c r="Z8" s="74" t="s">
        <v>17</v>
      </c>
      <c r="AA8" s="6"/>
      <c r="AB8" s="76" t="s">
        <v>75</v>
      </c>
      <c r="AC8" s="77"/>
    </row>
    <row r="9" spans="1:29" ht="27" customHeight="1">
      <c r="A9" s="7" t="s">
        <v>20</v>
      </c>
      <c r="B9" s="36" t="s">
        <v>36</v>
      </c>
      <c r="C9" s="9" t="s">
        <v>22</v>
      </c>
      <c r="D9" s="95"/>
      <c r="E9" s="10" t="s">
        <v>23</v>
      </c>
      <c r="F9" s="11" t="s">
        <v>24</v>
      </c>
      <c r="G9" s="10" t="s">
        <v>23</v>
      </c>
      <c r="H9" s="12" t="s">
        <v>24</v>
      </c>
      <c r="I9" s="10" t="s">
        <v>25</v>
      </c>
      <c r="J9" s="11" t="s">
        <v>26</v>
      </c>
      <c r="K9" s="10" t="s">
        <v>23</v>
      </c>
      <c r="L9" s="12" t="s">
        <v>26</v>
      </c>
      <c r="M9" s="10" t="s">
        <v>23</v>
      </c>
      <c r="N9" s="11" t="s">
        <v>24</v>
      </c>
      <c r="O9" s="10" t="s">
        <v>23</v>
      </c>
      <c r="P9" s="12" t="s">
        <v>26</v>
      </c>
      <c r="Q9" s="10" t="s">
        <v>23</v>
      </c>
      <c r="R9" s="11" t="s">
        <v>24</v>
      </c>
      <c r="S9" s="10" t="s">
        <v>25</v>
      </c>
      <c r="T9" s="12" t="s">
        <v>24</v>
      </c>
      <c r="U9" s="10" t="s">
        <v>25</v>
      </c>
      <c r="V9" s="11" t="s">
        <v>24</v>
      </c>
      <c r="W9" s="10" t="s">
        <v>23</v>
      </c>
      <c r="X9" s="12" t="s">
        <v>26</v>
      </c>
      <c r="Y9" s="93"/>
      <c r="Z9" s="75"/>
      <c r="AA9" s="13" t="s">
        <v>74</v>
      </c>
      <c r="AB9" s="78"/>
      <c r="AC9" s="79"/>
    </row>
    <row r="10" spans="1:29" ht="15" customHeight="1">
      <c r="A10" s="80">
        <v>1</v>
      </c>
      <c r="B10" s="37" t="s">
        <v>37</v>
      </c>
      <c r="C10" s="82" t="s">
        <v>35</v>
      </c>
      <c r="D10" s="84" t="s">
        <v>29</v>
      </c>
      <c r="E10" s="86"/>
      <c r="F10" s="88"/>
      <c r="G10" s="86"/>
      <c r="H10" s="88"/>
      <c r="I10" s="86"/>
      <c r="J10" s="88"/>
      <c r="K10" s="86"/>
      <c r="L10" s="88"/>
      <c r="M10" s="86"/>
      <c r="N10" s="88"/>
      <c r="O10" s="86"/>
      <c r="P10" s="88"/>
      <c r="Q10" s="86"/>
      <c r="R10" s="88"/>
      <c r="S10" s="86"/>
      <c r="T10" s="88"/>
      <c r="U10" s="86"/>
      <c r="V10" s="88"/>
      <c r="W10" s="86"/>
      <c r="X10" s="88"/>
      <c r="Y10" s="100"/>
      <c r="Z10" s="102">
        <f>SUM(F10+H10+J10+L10+N10+P10+R10+T10+V10+X10)</f>
        <v>0</v>
      </c>
      <c r="AA10" s="100"/>
      <c r="AB10" s="96"/>
      <c r="AC10" s="97"/>
    </row>
    <row r="11" spans="1:29" ht="15" customHeight="1">
      <c r="A11" s="81"/>
      <c r="B11" s="38" t="s">
        <v>38</v>
      </c>
      <c r="C11" s="83"/>
      <c r="D11" s="85"/>
      <c r="E11" s="87"/>
      <c r="F11" s="89"/>
      <c r="G11" s="87"/>
      <c r="H11" s="89"/>
      <c r="I11" s="87"/>
      <c r="J11" s="89"/>
      <c r="K11" s="87"/>
      <c r="L11" s="89"/>
      <c r="M11" s="87"/>
      <c r="N11" s="89"/>
      <c r="O11" s="87"/>
      <c r="P11" s="89"/>
      <c r="Q11" s="87"/>
      <c r="R11" s="89"/>
      <c r="S11" s="87"/>
      <c r="T11" s="89"/>
      <c r="U11" s="87"/>
      <c r="V11" s="89"/>
      <c r="W11" s="87"/>
      <c r="X11" s="89"/>
      <c r="Y11" s="101"/>
      <c r="Z11" s="103"/>
      <c r="AA11" s="101"/>
      <c r="AB11" s="98"/>
      <c r="AC11" s="99"/>
    </row>
    <row r="12" spans="1:29" ht="15" customHeight="1">
      <c r="A12" s="80">
        <v>2</v>
      </c>
      <c r="B12" s="37" t="s">
        <v>39</v>
      </c>
      <c r="C12" s="82" t="s">
        <v>41</v>
      </c>
      <c r="D12" s="84" t="s">
        <v>30</v>
      </c>
      <c r="E12" s="86"/>
      <c r="F12" s="88"/>
      <c r="G12" s="86"/>
      <c r="H12" s="88"/>
      <c r="I12" s="86"/>
      <c r="J12" s="88"/>
      <c r="K12" s="86"/>
      <c r="L12" s="88"/>
      <c r="M12" s="86"/>
      <c r="N12" s="88"/>
      <c r="O12" s="86"/>
      <c r="P12" s="88"/>
      <c r="Q12" s="86"/>
      <c r="R12" s="88"/>
      <c r="S12" s="86"/>
      <c r="T12" s="88"/>
      <c r="U12" s="86"/>
      <c r="V12" s="88"/>
      <c r="W12" s="86"/>
      <c r="X12" s="88"/>
      <c r="Y12" s="100"/>
      <c r="Z12" s="102">
        <f>SUM(F12+H12+J12+L12+N12+P12+R12+T12+V12+X12)</f>
        <v>0</v>
      </c>
      <c r="AA12" s="100"/>
      <c r="AB12" s="96"/>
      <c r="AC12" s="97"/>
    </row>
    <row r="13" spans="1:29" ht="15" customHeight="1">
      <c r="A13" s="81"/>
      <c r="B13" s="38" t="s">
        <v>40</v>
      </c>
      <c r="C13" s="83"/>
      <c r="D13" s="85"/>
      <c r="E13" s="87"/>
      <c r="F13" s="89"/>
      <c r="G13" s="87"/>
      <c r="H13" s="89"/>
      <c r="I13" s="87"/>
      <c r="J13" s="89"/>
      <c r="K13" s="87"/>
      <c r="L13" s="89"/>
      <c r="M13" s="87"/>
      <c r="N13" s="89"/>
      <c r="O13" s="87"/>
      <c r="P13" s="89"/>
      <c r="Q13" s="87"/>
      <c r="R13" s="89"/>
      <c r="S13" s="87"/>
      <c r="T13" s="89"/>
      <c r="U13" s="87"/>
      <c r="V13" s="89"/>
      <c r="W13" s="87"/>
      <c r="X13" s="89"/>
      <c r="Y13" s="101"/>
      <c r="Z13" s="103"/>
      <c r="AA13" s="101"/>
      <c r="AB13" s="98"/>
      <c r="AC13" s="99"/>
    </row>
    <row r="14" spans="1:29" ht="15" customHeight="1">
      <c r="A14" s="80">
        <v>3</v>
      </c>
      <c r="B14" s="39" t="s">
        <v>42</v>
      </c>
      <c r="C14" s="82" t="s">
        <v>44</v>
      </c>
      <c r="D14" s="84" t="s">
        <v>29</v>
      </c>
      <c r="E14" s="86"/>
      <c r="F14" s="88"/>
      <c r="G14" s="86"/>
      <c r="H14" s="88"/>
      <c r="I14" s="86"/>
      <c r="J14" s="88"/>
      <c r="K14" s="86"/>
      <c r="L14" s="88"/>
      <c r="M14" s="86"/>
      <c r="N14" s="88"/>
      <c r="O14" s="86"/>
      <c r="P14" s="88"/>
      <c r="Q14" s="86"/>
      <c r="R14" s="88"/>
      <c r="S14" s="86"/>
      <c r="T14" s="88"/>
      <c r="U14" s="86"/>
      <c r="V14" s="88"/>
      <c r="W14" s="86"/>
      <c r="X14" s="88"/>
      <c r="Y14" s="100"/>
      <c r="Z14" s="102">
        <f>SUM(F14+H14+J14+L14+N14+P14+R14+T14+V14+X14)</f>
        <v>0</v>
      </c>
      <c r="AA14" s="100"/>
      <c r="AB14" s="96"/>
      <c r="AC14" s="97"/>
    </row>
    <row r="15" spans="1:29" s="18" customFormat="1" ht="15" customHeight="1">
      <c r="A15" s="81"/>
      <c r="B15" s="40" t="s">
        <v>43</v>
      </c>
      <c r="C15" s="83"/>
      <c r="D15" s="85"/>
      <c r="E15" s="87"/>
      <c r="F15" s="89"/>
      <c r="G15" s="87"/>
      <c r="H15" s="89"/>
      <c r="I15" s="87"/>
      <c r="J15" s="89"/>
      <c r="K15" s="87"/>
      <c r="L15" s="89"/>
      <c r="M15" s="87"/>
      <c r="N15" s="89"/>
      <c r="O15" s="87"/>
      <c r="P15" s="89"/>
      <c r="Q15" s="87"/>
      <c r="R15" s="89"/>
      <c r="S15" s="87"/>
      <c r="T15" s="89"/>
      <c r="U15" s="87"/>
      <c r="V15" s="89"/>
      <c r="W15" s="87"/>
      <c r="X15" s="89"/>
      <c r="Y15" s="101"/>
      <c r="Z15" s="103"/>
      <c r="AA15" s="101"/>
      <c r="AB15" s="98"/>
      <c r="AC15" s="99"/>
    </row>
    <row r="16" spans="1:29" s="18" customFormat="1" ht="15" customHeight="1">
      <c r="A16" s="80"/>
      <c r="B16" s="16"/>
      <c r="C16" s="104"/>
      <c r="D16" s="84"/>
      <c r="E16" s="86"/>
      <c r="F16" s="88"/>
      <c r="G16" s="86"/>
      <c r="H16" s="88"/>
      <c r="I16" s="86"/>
      <c r="J16" s="88"/>
      <c r="K16" s="86"/>
      <c r="L16" s="88"/>
      <c r="M16" s="86"/>
      <c r="N16" s="88"/>
      <c r="O16" s="86"/>
      <c r="P16" s="88"/>
      <c r="Q16" s="86"/>
      <c r="R16" s="88"/>
      <c r="S16" s="86"/>
      <c r="T16" s="88"/>
      <c r="U16" s="86"/>
      <c r="V16" s="88"/>
      <c r="W16" s="86"/>
      <c r="X16" s="88"/>
      <c r="Y16" s="100"/>
      <c r="Z16" s="102">
        <f>SUM(F16+H16+J16+L16+N16+P16+R16+T16+V16+X16)</f>
        <v>0</v>
      </c>
      <c r="AA16" s="100"/>
      <c r="AB16" s="96"/>
      <c r="AC16" s="97"/>
    </row>
    <row r="17" spans="1:29" s="18" customFormat="1" ht="15" customHeight="1">
      <c r="A17" s="81"/>
      <c r="B17" s="17"/>
      <c r="C17" s="105"/>
      <c r="D17" s="85"/>
      <c r="E17" s="87"/>
      <c r="F17" s="89"/>
      <c r="G17" s="87"/>
      <c r="H17" s="89"/>
      <c r="I17" s="87"/>
      <c r="J17" s="89"/>
      <c r="K17" s="87"/>
      <c r="L17" s="89"/>
      <c r="M17" s="87"/>
      <c r="N17" s="89"/>
      <c r="O17" s="87"/>
      <c r="P17" s="89"/>
      <c r="Q17" s="87"/>
      <c r="R17" s="89"/>
      <c r="S17" s="87"/>
      <c r="T17" s="89"/>
      <c r="U17" s="87"/>
      <c r="V17" s="89"/>
      <c r="W17" s="87"/>
      <c r="X17" s="89"/>
      <c r="Y17" s="101"/>
      <c r="Z17" s="103"/>
      <c r="AA17" s="101"/>
      <c r="AB17" s="98"/>
      <c r="AC17" s="99"/>
    </row>
    <row r="18" spans="1:29" s="18" customFormat="1" ht="15" customHeight="1">
      <c r="A18" s="80"/>
      <c r="B18" s="16"/>
      <c r="C18" s="104"/>
      <c r="D18" s="84"/>
      <c r="E18" s="86"/>
      <c r="F18" s="88"/>
      <c r="G18" s="86"/>
      <c r="H18" s="88"/>
      <c r="I18" s="86"/>
      <c r="J18" s="88"/>
      <c r="K18" s="86"/>
      <c r="L18" s="88"/>
      <c r="M18" s="86"/>
      <c r="N18" s="88"/>
      <c r="O18" s="86"/>
      <c r="P18" s="88"/>
      <c r="Q18" s="86"/>
      <c r="R18" s="88"/>
      <c r="S18" s="86"/>
      <c r="T18" s="88"/>
      <c r="U18" s="86"/>
      <c r="V18" s="88"/>
      <c r="W18" s="86"/>
      <c r="X18" s="88"/>
      <c r="Y18" s="100"/>
      <c r="Z18" s="102">
        <f>SUM(F18+H18+J18+L18+N18+P18+R18+T18+V18+X18)</f>
        <v>0</v>
      </c>
      <c r="AA18" s="100"/>
      <c r="AB18" s="96"/>
      <c r="AC18" s="97"/>
    </row>
    <row r="19" spans="1:29" s="18" customFormat="1" ht="15" customHeight="1">
      <c r="A19" s="81"/>
      <c r="B19" s="17"/>
      <c r="C19" s="105"/>
      <c r="D19" s="85"/>
      <c r="E19" s="87"/>
      <c r="F19" s="89"/>
      <c r="G19" s="87"/>
      <c r="H19" s="89"/>
      <c r="I19" s="87"/>
      <c r="J19" s="89"/>
      <c r="K19" s="87"/>
      <c r="L19" s="89"/>
      <c r="M19" s="87"/>
      <c r="N19" s="89"/>
      <c r="O19" s="87"/>
      <c r="P19" s="89"/>
      <c r="Q19" s="87"/>
      <c r="R19" s="89"/>
      <c r="S19" s="87"/>
      <c r="T19" s="89"/>
      <c r="U19" s="87"/>
      <c r="V19" s="89"/>
      <c r="W19" s="87"/>
      <c r="X19" s="89"/>
      <c r="Y19" s="101"/>
      <c r="Z19" s="103"/>
      <c r="AA19" s="101"/>
      <c r="AB19" s="98"/>
      <c r="AC19" s="99"/>
    </row>
    <row r="20" spans="1:29" s="18" customFormat="1" ht="15" customHeight="1">
      <c r="A20" s="19"/>
      <c r="B20" s="20"/>
      <c r="C20" s="21"/>
      <c r="D20" s="22"/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2"/>
      <c r="Z20" s="25"/>
      <c r="AA20" s="22"/>
    </row>
    <row r="21" spans="1:29" s="18" customFormat="1" ht="146.25" customHeight="1">
      <c r="A21" s="19"/>
      <c r="B21" s="20"/>
      <c r="C21" s="21"/>
      <c r="D21" s="22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3"/>
      <c r="P21" s="24"/>
      <c r="Q21" s="23"/>
      <c r="R21" s="24"/>
      <c r="S21" s="23"/>
      <c r="T21" s="24"/>
      <c r="U21" s="23"/>
      <c r="V21" s="24"/>
      <c r="W21" s="23"/>
      <c r="X21" s="24"/>
      <c r="Y21" s="22"/>
      <c r="Z21" s="25"/>
      <c r="AA21" s="22"/>
    </row>
    <row r="22" spans="1:29" s="18" customFormat="1" ht="15" customHeight="1">
      <c r="A22" s="19"/>
      <c r="B22" s="20"/>
      <c r="C22" s="21"/>
      <c r="D22" s="22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23"/>
      <c r="X22" s="24"/>
      <c r="Y22" s="22"/>
      <c r="Z22" s="25"/>
      <c r="AA22" s="22"/>
    </row>
    <row r="23" spans="1:29" s="18" customFormat="1" ht="15" customHeight="1">
      <c r="A23" s="19"/>
      <c r="B23" s="20"/>
      <c r="C23" s="21"/>
      <c r="D23" s="22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23"/>
      <c r="X23" s="24"/>
      <c r="Y23" s="22"/>
      <c r="Z23" s="25"/>
      <c r="AA23" s="22"/>
    </row>
    <row r="24" spans="1:29" s="18" customFormat="1" ht="15" customHeight="1">
      <c r="A24" s="19"/>
      <c r="B24" s="20"/>
      <c r="C24" s="21"/>
      <c r="D24" s="22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23"/>
      <c r="P24" s="24"/>
      <c r="Q24" s="23"/>
      <c r="R24" s="24"/>
      <c r="S24" s="23"/>
      <c r="T24" s="24"/>
      <c r="U24" s="23"/>
      <c r="V24" s="24"/>
      <c r="W24" s="23"/>
      <c r="X24" s="24"/>
      <c r="Y24" s="22"/>
      <c r="Z24" s="25"/>
      <c r="AA24" s="22"/>
    </row>
    <row r="25" spans="1:29" s="18" customFormat="1" ht="15" customHeight="1">
      <c r="A25" s="19"/>
      <c r="B25" s="20"/>
      <c r="C25" s="21"/>
      <c r="D25" s="22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3"/>
      <c r="P25" s="24"/>
      <c r="Q25" s="23"/>
      <c r="R25" s="24"/>
      <c r="S25" s="23"/>
      <c r="T25" s="24"/>
      <c r="U25" s="23"/>
      <c r="V25" s="24"/>
      <c r="W25" s="23"/>
      <c r="X25" s="24"/>
      <c r="Y25" s="22"/>
      <c r="Z25" s="25"/>
      <c r="AA25" s="22"/>
    </row>
    <row r="26" spans="1:29" s="18" customFormat="1" ht="15" customHeight="1">
      <c r="A26" s="19"/>
      <c r="B26" s="20"/>
      <c r="C26" s="21"/>
      <c r="D26" s="22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23"/>
      <c r="P26" s="24"/>
      <c r="Q26" s="23"/>
      <c r="R26" s="24"/>
      <c r="S26" s="23"/>
      <c r="T26" s="24"/>
      <c r="U26" s="23"/>
      <c r="V26" s="24"/>
      <c r="W26" s="23"/>
      <c r="X26" s="24"/>
      <c r="Y26" s="22"/>
      <c r="Z26" s="25"/>
      <c r="AA26" s="22"/>
    </row>
    <row r="27" spans="1:29" s="18" customFormat="1" ht="15" customHeight="1">
      <c r="A27" s="19"/>
      <c r="B27" s="20"/>
      <c r="C27" s="21"/>
      <c r="D27" s="22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23"/>
      <c r="X27" s="24"/>
      <c r="Y27" s="22"/>
      <c r="Z27" s="25"/>
      <c r="AA27" s="22"/>
    </row>
    <row r="28" spans="1:29" s="18" customFormat="1" ht="15" customHeight="1">
      <c r="A28" s="19"/>
      <c r="B28" s="20"/>
      <c r="C28" s="21"/>
      <c r="D28" s="22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2"/>
      <c r="Z28" s="25"/>
      <c r="AA28" s="22"/>
    </row>
    <row r="29" spans="1:29" s="18" customFormat="1" ht="15" customHeight="1">
      <c r="A29" s="19"/>
      <c r="B29" s="20"/>
      <c r="C29" s="21"/>
      <c r="D29" s="22"/>
      <c r="E29" s="23"/>
      <c r="F29" s="24"/>
      <c r="G29" s="23"/>
      <c r="H29" s="24"/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4"/>
      <c r="W29" s="23"/>
      <c r="X29" s="24"/>
      <c r="Y29" s="22"/>
      <c r="Z29" s="25"/>
      <c r="AA29" s="22"/>
    </row>
    <row r="30" spans="1:29" s="18" customFormat="1" ht="15" customHeight="1">
      <c r="A30" s="19"/>
      <c r="B30" s="20"/>
      <c r="C30" s="21"/>
      <c r="D30" s="22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2"/>
      <c r="Z30" s="25"/>
      <c r="AA30" s="22"/>
    </row>
    <row r="31" spans="1:29" s="18" customFormat="1" ht="15" customHeight="1">
      <c r="A31" s="19"/>
      <c r="B31" s="20"/>
      <c r="C31" s="21"/>
      <c r="D31" s="22"/>
      <c r="E31" s="23"/>
      <c r="F31" s="24"/>
      <c r="G31" s="23"/>
      <c r="H31" s="24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23"/>
      <c r="X31" s="24"/>
      <c r="Y31" s="22"/>
      <c r="Z31" s="25"/>
      <c r="AA31" s="22"/>
    </row>
    <row r="32" spans="1:29" s="18" customFormat="1" ht="15" customHeight="1">
      <c r="A32" s="19"/>
      <c r="B32" s="20"/>
      <c r="C32" s="21"/>
      <c r="D32" s="22"/>
      <c r="E32" s="23"/>
      <c r="F32" s="24"/>
      <c r="G32" s="23"/>
      <c r="H32" s="24"/>
      <c r="I32" s="23"/>
      <c r="J32" s="24"/>
      <c r="K32" s="23"/>
      <c r="L32" s="24"/>
      <c r="M32" s="23"/>
      <c r="N32" s="24"/>
      <c r="O32" s="23"/>
      <c r="P32" s="24"/>
      <c r="Q32" s="23"/>
      <c r="R32" s="24"/>
      <c r="S32" s="23"/>
      <c r="T32" s="24"/>
      <c r="U32" s="23"/>
      <c r="V32" s="24"/>
      <c r="W32" s="23"/>
      <c r="X32" s="24"/>
      <c r="Y32" s="22"/>
      <c r="Z32" s="25"/>
      <c r="AA32" s="22"/>
    </row>
    <row r="33" spans="1:29" s="18" customFormat="1" ht="23.1" customHeight="1">
      <c r="A33" s="62" t="s">
        <v>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/>
      <c r="AC33"/>
    </row>
    <row r="34" spans="1:29" s="18" customFormat="1" ht="23.1" customHeight="1">
      <c r="A34" s="65" t="s">
        <v>1</v>
      </c>
      <c r="B34" s="66"/>
      <c r="C34" s="67"/>
      <c r="D34" s="67"/>
      <c r="E34" s="67"/>
      <c r="F34" s="67"/>
      <c r="G34" s="68" t="s">
        <v>2</v>
      </c>
      <c r="H34" s="68"/>
      <c r="I34" s="69"/>
      <c r="J34" s="69"/>
      <c r="K34" s="69"/>
      <c r="L34" s="69"/>
      <c r="M34" s="69"/>
      <c r="N34" s="69"/>
      <c r="O34" s="69"/>
      <c r="P34" s="70" t="s">
        <v>3</v>
      </c>
      <c r="Q34" s="70"/>
      <c r="R34" s="70"/>
      <c r="S34" s="70"/>
      <c r="T34" s="70"/>
      <c r="U34" s="70"/>
      <c r="V34" s="71"/>
      <c r="W34" s="71"/>
      <c r="X34" s="71"/>
      <c r="Y34" s="1" t="s">
        <v>4</v>
      </c>
      <c r="Z34" s="72" t="s">
        <v>5</v>
      </c>
      <c r="AA34" s="73"/>
      <c r="AB34" s="2"/>
      <c r="AC34" s="2"/>
    </row>
    <row r="35" spans="1:29" s="18" customFormat="1" ht="15" customHeight="1">
      <c r="A35" s="3"/>
      <c r="B35" s="4"/>
      <c r="C35" s="5"/>
      <c r="D35" s="94" t="s">
        <v>6</v>
      </c>
      <c r="E35" s="90"/>
      <c r="F35" s="91"/>
      <c r="G35" s="90"/>
      <c r="H35" s="91"/>
      <c r="I35" s="90"/>
      <c r="J35" s="91"/>
      <c r="K35" s="90"/>
      <c r="L35" s="91"/>
      <c r="M35" s="90"/>
      <c r="N35" s="91"/>
      <c r="O35" s="90"/>
      <c r="P35" s="91"/>
      <c r="Q35" s="90"/>
      <c r="R35" s="91"/>
      <c r="S35" s="90"/>
      <c r="T35" s="91"/>
      <c r="U35" s="90"/>
      <c r="V35" s="91"/>
      <c r="W35" s="90"/>
      <c r="X35" s="91"/>
      <c r="Y35" s="92" t="s">
        <v>76</v>
      </c>
      <c r="Z35" s="74" t="s">
        <v>17</v>
      </c>
      <c r="AA35" s="6"/>
      <c r="AB35" s="76" t="s">
        <v>19</v>
      </c>
      <c r="AC35" s="77"/>
    </row>
    <row r="36" spans="1:29" s="18" customFormat="1" ht="27.95" customHeight="1">
      <c r="A36" s="7" t="s">
        <v>20</v>
      </c>
      <c r="B36" s="8" t="s">
        <v>21</v>
      </c>
      <c r="C36" s="9" t="s">
        <v>22</v>
      </c>
      <c r="D36" s="95"/>
      <c r="E36" s="10" t="s">
        <v>23</v>
      </c>
      <c r="F36" s="11" t="s">
        <v>24</v>
      </c>
      <c r="G36" s="10" t="s">
        <v>23</v>
      </c>
      <c r="H36" s="12" t="s">
        <v>24</v>
      </c>
      <c r="I36" s="10" t="s">
        <v>25</v>
      </c>
      <c r="J36" s="11" t="s">
        <v>26</v>
      </c>
      <c r="K36" s="10" t="s">
        <v>23</v>
      </c>
      <c r="L36" s="12" t="s">
        <v>26</v>
      </c>
      <c r="M36" s="10" t="s">
        <v>23</v>
      </c>
      <c r="N36" s="11" t="s">
        <v>24</v>
      </c>
      <c r="O36" s="10" t="s">
        <v>23</v>
      </c>
      <c r="P36" s="12" t="s">
        <v>26</v>
      </c>
      <c r="Q36" s="10" t="s">
        <v>23</v>
      </c>
      <c r="R36" s="11" t="s">
        <v>24</v>
      </c>
      <c r="S36" s="10" t="s">
        <v>25</v>
      </c>
      <c r="T36" s="12" t="s">
        <v>24</v>
      </c>
      <c r="U36" s="10" t="s">
        <v>25</v>
      </c>
      <c r="V36" s="11" t="s">
        <v>24</v>
      </c>
      <c r="W36" s="10" t="s">
        <v>23</v>
      </c>
      <c r="X36" s="12" t="s">
        <v>26</v>
      </c>
      <c r="Y36" s="93"/>
      <c r="Z36" s="75"/>
      <c r="AA36" s="13" t="s">
        <v>74</v>
      </c>
      <c r="AB36" s="78"/>
      <c r="AC36" s="79"/>
    </row>
    <row r="37" spans="1:29" s="18" customFormat="1" ht="15" customHeight="1">
      <c r="A37" s="80">
        <v>4</v>
      </c>
      <c r="B37" s="37" t="s">
        <v>45</v>
      </c>
      <c r="C37" s="82" t="s">
        <v>47</v>
      </c>
      <c r="D37" s="84" t="s">
        <v>29</v>
      </c>
      <c r="E37" s="86"/>
      <c r="F37" s="88"/>
      <c r="G37" s="86"/>
      <c r="H37" s="88"/>
      <c r="I37" s="86"/>
      <c r="J37" s="88"/>
      <c r="K37" s="86"/>
      <c r="L37" s="88"/>
      <c r="M37" s="86"/>
      <c r="N37" s="88"/>
      <c r="O37" s="86"/>
      <c r="P37" s="88"/>
      <c r="Q37" s="86"/>
      <c r="R37" s="88"/>
      <c r="S37" s="86"/>
      <c r="T37" s="88"/>
      <c r="U37" s="86"/>
      <c r="V37" s="88"/>
      <c r="W37" s="86"/>
      <c r="X37" s="88"/>
      <c r="Y37" s="100"/>
      <c r="Z37" s="102">
        <f>SUM(F37+H37+J37+L37+N37+P37+R37+T37+V37+X37)</f>
        <v>0</v>
      </c>
      <c r="AA37" s="100"/>
      <c r="AB37" s="96"/>
      <c r="AC37" s="97"/>
    </row>
    <row r="38" spans="1:29" s="18" customFormat="1" ht="15" customHeight="1">
      <c r="A38" s="81"/>
      <c r="B38" s="38" t="s">
        <v>46</v>
      </c>
      <c r="C38" s="83"/>
      <c r="D38" s="85"/>
      <c r="E38" s="87"/>
      <c r="F38" s="89"/>
      <c r="G38" s="87"/>
      <c r="H38" s="89"/>
      <c r="I38" s="87"/>
      <c r="J38" s="89"/>
      <c r="K38" s="87"/>
      <c r="L38" s="89"/>
      <c r="M38" s="87"/>
      <c r="N38" s="89"/>
      <c r="O38" s="87"/>
      <c r="P38" s="89"/>
      <c r="Q38" s="87"/>
      <c r="R38" s="89"/>
      <c r="S38" s="87"/>
      <c r="T38" s="89"/>
      <c r="U38" s="87"/>
      <c r="V38" s="89"/>
      <c r="W38" s="87"/>
      <c r="X38" s="89"/>
      <c r="Y38" s="101"/>
      <c r="Z38" s="103"/>
      <c r="AA38" s="101"/>
      <c r="AB38" s="98"/>
      <c r="AC38" s="99"/>
    </row>
    <row r="39" spans="1:29" s="18" customFormat="1" ht="15" customHeight="1">
      <c r="A39" s="80">
        <v>5</v>
      </c>
      <c r="B39" s="37" t="s">
        <v>48</v>
      </c>
      <c r="C39" s="82" t="s">
        <v>50</v>
      </c>
      <c r="D39" s="84" t="s">
        <v>31</v>
      </c>
      <c r="E39" s="86"/>
      <c r="F39" s="88"/>
      <c r="G39" s="86"/>
      <c r="H39" s="88"/>
      <c r="I39" s="86"/>
      <c r="J39" s="88"/>
      <c r="K39" s="86"/>
      <c r="L39" s="88"/>
      <c r="M39" s="86"/>
      <c r="N39" s="88"/>
      <c r="O39" s="86"/>
      <c r="P39" s="88"/>
      <c r="Q39" s="86"/>
      <c r="R39" s="88"/>
      <c r="S39" s="86"/>
      <c r="T39" s="88"/>
      <c r="U39" s="86"/>
      <c r="V39" s="88"/>
      <c r="W39" s="86"/>
      <c r="X39" s="88"/>
      <c r="Y39" s="100"/>
      <c r="Z39" s="102">
        <f>SUM(F39+H39+J39+L39+N39+P39+R39+T39+V39+X39)</f>
        <v>0</v>
      </c>
      <c r="AA39" s="100"/>
      <c r="AB39" s="96"/>
      <c r="AC39" s="97"/>
    </row>
    <row r="40" spans="1:29" s="18" customFormat="1" ht="15" customHeight="1">
      <c r="A40" s="81"/>
      <c r="B40" s="38" t="s">
        <v>49</v>
      </c>
      <c r="C40" s="83"/>
      <c r="D40" s="85"/>
      <c r="E40" s="87"/>
      <c r="F40" s="89"/>
      <c r="G40" s="87"/>
      <c r="H40" s="89"/>
      <c r="I40" s="87"/>
      <c r="J40" s="89"/>
      <c r="K40" s="87"/>
      <c r="L40" s="89"/>
      <c r="M40" s="87"/>
      <c r="N40" s="89"/>
      <c r="O40" s="87"/>
      <c r="P40" s="89"/>
      <c r="Q40" s="87"/>
      <c r="R40" s="89"/>
      <c r="S40" s="87"/>
      <c r="T40" s="89"/>
      <c r="U40" s="87"/>
      <c r="V40" s="89"/>
      <c r="W40" s="87"/>
      <c r="X40" s="89"/>
      <c r="Y40" s="101"/>
      <c r="Z40" s="103"/>
      <c r="AA40" s="101"/>
      <c r="AB40" s="98"/>
      <c r="AC40" s="99"/>
    </row>
    <row r="41" spans="1:29" s="18" customFormat="1" ht="15" customHeight="1">
      <c r="A41" s="80">
        <v>6</v>
      </c>
      <c r="B41" s="37" t="s">
        <v>51</v>
      </c>
      <c r="C41" s="82" t="s">
        <v>53</v>
      </c>
      <c r="D41" s="84" t="s">
        <v>31</v>
      </c>
      <c r="E41" s="86"/>
      <c r="F41" s="88"/>
      <c r="G41" s="86"/>
      <c r="H41" s="88"/>
      <c r="I41" s="86"/>
      <c r="J41" s="88"/>
      <c r="K41" s="86"/>
      <c r="L41" s="88"/>
      <c r="M41" s="86"/>
      <c r="N41" s="88"/>
      <c r="O41" s="86"/>
      <c r="P41" s="88"/>
      <c r="Q41" s="86"/>
      <c r="R41" s="88"/>
      <c r="S41" s="86"/>
      <c r="T41" s="88"/>
      <c r="U41" s="86"/>
      <c r="V41" s="88"/>
      <c r="W41" s="86"/>
      <c r="X41" s="88"/>
      <c r="Y41" s="100"/>
      <c r="Z41" s="102">
        <f>SUM(F41+H41+J41+L41+N41+P41+R41+T41+V41+X41)</f>
        <v>0</v>
      </c>
      <c r="AA41" s="100"/>
      <c r="AB41" s="96"/>
      <c r="AC41" s="97"/>
    </row>
    <row r="42" spans="1:29" s="18" customFormat="1" ht="15" customHeight="1">
      <c r="A42" s="81"/>
      <c r="B42" s="38" t="s">
        <v>52</v>
      </c>
      <c r="C42" s="83"/>
      <c r="D42" s="85"/>
      <c r="E42" s="87"/>
      <c r="F42" s="89"/>
      <c r="G42" s="87"/>
      <c r="H42" s="89"/>
      <c r="I42" s="87"/>
      <c r="J42" s="89"/>
      <c r="K42" s="87"/>
      <c r="L42" s="89"/>
      <c r="M42" s="87"/>
      <c r="N42" s="89"/>
      <c r="O42" s="87"/>
      <c r="P42" s="89"/>
      <c r="Q42" s="87"/>
      <c r="R42" s="89"/>
      <c r="S42" s="87"/>
      <c r="T42" s="89"/>
      <c r="U42" s="87"/>
      <c r="V42" s="89"/>
      <c r="W42" s="87"/>
      <c r="X42" s="89"/>
      <c r="Y42" s="101"/>
      <c r="Z42" s="103"/>
      <c r="AA42" s="101"/>
      <c r="AB42" s="98"/>
      <c r="AC42" s="99"/>
    </row>
    <row r="43" spans="1:29" s="18" customFormat="1" ht="15" customHeight="1">
      <c r="A43" s="80"/>
      <c r="B43" s="16"/>
      <c r="C43" s="104"/>
      <c r="D43" s="84"/>
      <c r="E43" s="86"/>
      <c r="F43" s="88"/>
      <c r="G43" s="86"/>
      <c r="H43" s="88"/>
      <c r="I43" s="86"/>
      <c r="J43" s="88"/>
      <c r="K43" s="86"/>
      <c r="L43" s="88"/>
      <c r="M43" s="86"/>
      <c r="N43" s="88"/>
      <c r="O43" s="86"/>
      <c r="P43" s="88"/>
      <c r="Q43" s="86"/>
      <c r="R43" s="88"/>
      <c r="S43" s="86"/>
      <c r="T43" s="88"/>
      <c r="U43" s="86"/>
      <c r="V43" s="88"/>
      <c r="W43" s="86"/>
      <c r="X43" s="88"/>
      <c r="Y43" s="100"/>
      <c r="Z43" s="102">
        <f>SUM(F43+H43+J43+L43+N43+P43+R43+T43+V43+X43)</f>
        <v>0</v>
      </c>
      <c r="AA43" s="100"/>
      <c r="AB43" s="96"/>
      <c r="AC43" s="97"/>
    </row>
    <row r="44" spans="1:29" s="18" customFormat="1" ht="15" customHeight="1">
      <c r="A44" s="81"/>
      <c r="B44" s="17"/>
      <c r="C44" s="105"/>
      <c r="D44" s="85"/>
      <c r="E44" s="87"/>
      <c r="F44" s="89"/>
      <c r="G44" s="87"/>
      <c r="H44" s="89"/>
      <c r="I44" s="87"/>
      <c r="J44" s="89"/>
      <c r="K44" s="87"/>
      <c r="L44" s="89"/>
      <c r="M44" s="87"/>
      <c r="N44" s="89"/>
      <c r="O44" s="87"/>
      <c r="P44" s="89"/>
      <c r="Q44" s="87"/>
      <c r="R44" s="89"/>
      <c r="S44" s="87"/>
      <c r="T44" s="89"/>
      <c r="U44" s="87"/>
      <c r="V44" s="89"/>
      <c r="W44" s="87"/>
      <c r="X44" s="89"/>
      <c r="Y44" s="101"/>
      <c r="Z44" s="103"/>
      <c r="AA44" s="101"/>
      <c r="AB44" s="98"/>
      <c r="AC44" s="99"/>
    </row>
    <row r="45" spans="1:29" s="18" customFormat="1" ht="15" customHeight="1">
      <c r="A45" s="80"/>
      <c r="B45" s="16"/>
      <c r="C45" s="104"/>
      <c r="D45" s="84"/>
      <c r="E45" s="86"/>
      <c r="F45" s="88"/>
      <c r="G45" s="86"/>
      <c r="H45" s="88"/>
      <c r="I45" s="86"/>
      <c r="J45" s="88"/>
      <c r="K45" s="86"/>
      <c r="L45" s="88"/>
      <c r="M45" s="86"/>
      <c r="N45" s="88"/>
      <c r="O45" s="86"/>
      <c r="P45" s="88"/>
      <c r="Q45" s="86"/>
      <c r="R45" s="88"/>
      <c r="S45" s="86"/>
      <c r="T45" s="88"/>
      <c r="U45" s="86"/>
      <c r="V45" s="88"/>
      <c r="W45" s="86"/>
      <c r="X45" s="88"/>
      <c r="Y45" s="100"/>
      <c r="Z45" s="102">
        <f>SUM(F45+H45+J45+L45+N45+P45+R45+T45+V45+X45)</f>
        <v>0</v>
      </c>
      <c r="AA45" s="100"/>
      <c r="AB45" s="96"/>
      <c r="AC45" s="97"/>
    </row>
    <row r="46" spans="1:29" s="18" customFormat="1" ht="15" customHeight="1">
      <c r="A46" s="81"/>
      <c r="B46" s="17"/>
      <c r="C46" s="105"/>
      <c r="D46" s="85"/>
      <c r="E46" s="87"/>
      <c r="F46" s="89"/>
      <c r="G46" s="87"/>
      <c r="H46" s="89"/>
      <c r="I46" s="87"/>
      <c r="J46" s="89"/>
      <c r="K46" s="87"/>
      <c r="L46" s="89"/>
      <c r="M46" s="87"/>
      <c r="N46" s="89"/>
      <c r="O46" s="87"/>
      <c r="P46" s="89"/>
      <c r="Q46" s="87"/>
      <c r="R46" s="89"/>
      <c r="S46" s="87"/>
      <c r="T46" s="89"/>
      <c r="U46" s="87"/>
      <c r="V46" s="89"/>
      <c r="W46" s="87"/>
      <c r="X46" s="89"/>
      <c r="Y46" s="101"/>
      <c r="Z46" s="103"/>
      <c r="AA46" s="101"/>
      <c r="AB46" s="98"/>
      <c r="AC46" s="99"/>
    </row>
    <row r="47" spans="1:29" s="18" customFormat="1" ht="15" customHeight="1">
      <c r="A47" s="26"/>
      <c r="B47" s="27"/>
      <c r="C47" s="28"/>
      <c r="D47" s="29"/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30"/>
      <c r="V47" s="31"/>
      <c r="W47" s="30"/>
      <c r="X47" s="31"/>
      <c r="Y47" s="29"/>
      <c r="Z47" s="32"/>
      <c r="AA47" s="33"/>
      <c r="AB47" s="34"/>
      <c r="AC47" s="34"/>
    </row>
    <row r="48" spans="1:29" s="18" customFormat="1" ht="23.1" customHeight="1">
      <c r="A48" s="62" t="s">
        <v>0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4"/>
      <c r="AB48"/>
      <c r="AC48"/>
    </row>
    <row r="49" spans="1:29" s="18" customFormat="1" ht="23.1" customHeight="1">
      <c r="A49" s="65" t="s">
        <v>1</v>
      </c>
      <c r="B49" s="66"/>
      <c r="C49" s="67"/>
      <c r="D49" s="67"/>
      <c r="E49" s="67"/>
      <c r="F49" s="67"/>
      <c r="G49" s="68" t="s">
        <v>2</v>
      </c>
      <c r="H49" s="68"/>
      <c r="I49" s="69"/>
      <c r="J49" s="69"/>
      <c r="K49" s="69"/>
      <c r="L49" s="69"/>
      <c r="M49" s="69"/>
      <c r="N49" s="69"/>
      <c r="O49" s="69"/>
      <c r="P49" s="70" t="s">
        <v>28</v>
      </c>
      <c r="Q49" s="70"/>
      <c r="R49" s="70"/>
      <c r="S49" s="70"/>
      <c r="T49" s="70"/>
      <c r="U49" s="70"/>
      <c r="V49" s="71"/>
      <c r="W49" s="71"/>
      <c r="X49" s="71"/>
      <c r="Y49" s="1" t="s">
        <v>4</v>
      </c>
      <c r="Z49" s="72" t="s">
        <v>5</v>
      </c>
      <c r="AA49" s="73"/>
      <c r="AB49" s="2"/>
      <c r="AC49" s="2"/>
    </row>
    <row r="50" spans="1:29" s="18" customFormat="1" ht="15" customHeight="1">
      <c r="A50" s="3"/>
      <c r="B50" s="4"/>
      <c r="C50" s="5"/>
      <c r="D50" s="94" t="s">
        <v>6</v>
      </c>
      <c r="E50" s="90"/>
      <c r="F50" s="91"/>
      <c r="G50" s="90"/>
      <c r="H50" s="91"/>
      <c r="I50" s="90"/>
      <c r="J50" s="91"/>
      <c r="K50" s="90"/>
      <c r="L50" s="91"/>
      <c r="M50" s="90"/>
      <c r="N50" s="91"/>
      <c r="O50" s="90"/>
      <c r="P50" s="91"/>
      <c r="Q50" s="90"/>
      <c r="R50" s="91"/>
      <c r="S50" s="90"/>
      <c r="T50" s="91"/>
      <c r="U50" s="90"/>
      <c r="V50" s="91"/>
      <c r="W50" s="90"/>
      <c r="X50" s="91"/>
      <c r="Y50" s="92"/>
      <c r="Z50" s="74" t="s">
        <v>17</v>
      </c>
      <c r="AA50" s="6" t="s">
        <v>18</v>
      </c>
      <c r="AB50" s="76" t="s">
        <v>19</v>
      </c>
      <c r="AC50" s="77"/>
    </row>
    <row r="51" spans="1:29" s="18" customFormat="1" ht="27.95" customHeight="1">
      <c r="A51" s="7" t="s">
        <v>20</v>
      </c>
      <c r="B51" s="8" t="s">
        <v>21</v>
      </c>
      <c r="C51" s="9" t="s">
        <v>22</v>
      </c>
      <c r="D51" s="95"/>
      <c r="E51" s="10"/>
      <c r="F51" s="11"/>
      <c r="G51" s="10"/>
      <c r="H51" s="12"/>
      <c r="I51" s="10"/>
      <c r="J51" s="11"/>
      <c r="K51" s="10"/>
      <c r="L51" s="12"/>
      <c r="M51" s="10"/>
      <c r="N51" s="11"/>
      <c r="O51" s="10"/>
      <c r="P51" s="12"/>
      <c r="Q51" s="10"/>
      <c r="R51" s="11"/>
      <c r="S51" s="10"/>
      <c r="T51" s="12"/>
      <c r="U51" s="10"/>
      <c r="V51" s="11"/>
      <c r="W51" s="10"/>
      <c r="X51" s="12"/>
      <c r="Y51" s="93"/>
      <c r="Z51" s="75"/>
      <c r="AA51" s="13" t="s">
        <v>27</v>
      </c>
      <c r="AB51" s="78"/>
      <c r="AC51" s="79"/>
    </row>
    <row r="52" spans="1:29" s="18" customFormat="1" ht="15" customHeight="1">
      <c r="A52" s="80">
        <v>7</v>
      </c>
      <c r="B52" s="37" t="s">
        <v>54</v>
      </c>
      <c r="C52" s="82" t="s">
        <v>41</v>
      </c>
      <c r="D52" s="84" t="s">
        <v>31</v>
      </c>
      <c r="E52" s="86"/>
      <c r="F52" s="88"/>
      <c r="G52" s="86"/>
      <c r="H52" s="88"/>
      <c r="I52" s="86"/>
      <c r="J52" s="88"/>
      <c r="K52" s="86"/>
      <c r="L52" s="88"/>
      <c r="M52" s="86"/>
      <c r="N52" s="88"/>
      <c r="O52" s="86"/>
      <c r="P52" s="88"/>
      <c r="Q52" s="86"/>
      <c r="R52" s="88"/>
      <c r="S52" s="86"/>
      <c r="T52" s="88"/>
      <c r="U52" s="86"/>
      <c r="V52" s="88"/>
      <c r="W52" s="86"/>
      <c r="X52" s="88"/>
      <c r="Y52" s="100"/>
      <c r="Z52" s="102">
        <f>SUM(F52+H52+J52+L52+N52+P52+R52+T52+V52+X52)</f>
        <v>0</v>
      </c>
      <c r="AA52" s="100"/>
      <c r="AB52" s="96"/>
      <c r="AC52" s="97"/>
    </row>
    <row r="53" spans="1:29" s="18" customFormat="1" ht="15" customHeight="1">
      <c r="A53" s="81"/>
      <c r="B53" s="38" t="s">
        <v>55</v>
      </c>
      <c r="C53" s="83"/>
      <c r="D53" s="85"/>
      <c r="E53" s="87"/>
      <c r="F53" s="89"/>
      <c r="G53" s="87"/>
      <c r="H53" s="89"/>
      <c r="I53" s="87"/>
      <c r="J53" s="89"/>
      <c r="K53" s="87"/>
      <c r="L53" s="89"/>
      <c r="M53" s="87"/>
      <c r="N53" s="89"/>
      <c r="O53" s="87"/>
      <c r="P53" s="89"/>
      <c r="Q53" s="87"/>
      <c r="R53" s="89"/>
      <c r="S53" s="87"/>
      <c r="T53" s="89"/>
      <c r="U53" s="87"/>
      <c r="V53" s="89"/>
      <c r="W53" s="87"/>
      <c r="X53" s="89"/>
      <c r="Y53" s="101"/>
      <c r="Z53" s="103"/>
      <c r="AA53" s="101"/>
      <c r="AB53" s="98"/>
      <c r="AC53" s="99"/>
    </row>
    <row r="54" spans="1:29" s="18" customFormat="1" ht="15" customHeight="1">
      <c r="A54" s="80">
        <v>8</v>
      </c>
      <c r="B54" s="37" t="s">
        <v>58</v>
      </c>
      <c r="C54" s="82" t="s">
        <v>44</v>
      </c>
      <c r="D54" s="84" t="s">
        <v>30</v>
      </c>
      <c r="E54" s="86"/>
      <c r="F54" s="88"/>
      <c r="G54" s="86"/>
      <c r="H54" s="88"/>
      <c r="I54" s="86"/>
      <c r="J54" s="88"/>
      <c r="K54" s="86"/>
      <c r="L54" s="88"/>
      <c r="M54" s="86"/>
      <c r="N54" s="88"/>
      <c r="O54" s="86"/>
      <c r="P54" s="88"/>
      <c r="Q54" s="86"/>
      <c r="R54" s="88"/>
      <c r="S54" s="86"/>
      <c r="T54" s="88"/>
      <c r="U54" s="86"/>
      <c r="V54" s="88"/>
      <c r="W54" s="86"/>
      <c r="X54" s="88"/>
      <c r="Y54" s="100"/>
      <c r="Z54" s="102">
        <f>SUM(F54+H54+J54+L54+N54+P54+R54+T54+V54+X54)</f>
        <v>0</v>
      </c>
      <c r="AA54" s="100"/>
      <c r="AB54" s="96"/>
      <c r="AC54" s="97"/>
    </row>
    <row r="55" spans="1:29" s="18" customFormat="1" ht="15" customHeight="1">
      <c r="A55" s="81"/>
      <c r="B55" s="38" t="s">
        <v>59</v>
      </c>
      <c r="C55" s="83"/>
      <c r="D55" s="85"/>
      <c r="E55" s="87"/>
      <c r="F55" s="89"/>
      <c r="G55" s="87"/>
      <c r="H55" s="89"/>
      <c r="I55" s="87"/>
      <c r="J55" s="89"/>
      <c r="K55" s="87"/>
      <c r="L55" s="89"/>
      <c r="M55" s="87"/>
      <c r="N55" s="89"/>
      <c r="O55" s="87"/>
      <c r="P55" s="89"/>
      <c r="Q55" s="87"/>
      <c r="R55" s="89"/>
      <c r="S55" s="87"/>
      <c r="T55" s="89"/>
      <c r="U55" s="87"/>
      <c r="V55" s="89"/>
      <c r="W55" s="87"/>
      <c r="X55" s="89"/>
      <c r="Y55" s="101"/>
      <c r="Z55" s="103"/>
      <c r="AA55" s="101"/>
      <c r="AB55" s="98"/>
      <c r="AC55" s="99"/>
    </row>
    <row r="56" spans="1:29" s="18" customFormat="1" ht="15" customHeight="1">
      <c r="A56" s="80">
        <v>9</v>
      </c>
      <c r="B56" s="37" t="s">
        <v>60</v>
      </c>
      <c r="C56" s="82" t="s">
        <v>50</v>
      </c>
      <c r="D56" s="84" t="s">
        <v>29</v>
      </c>
      <c r="E56" s="86"/>
      <c r="F56" s="88"/>
      <c r="G56" s="86"/>
      <c r="H56" s="88"/>
      <c r="I56" s="86"/>
      <c r="J56" s="88"/>
      <c r="K56" s="86"/>
      <c r="L56" s="88"/>
      <c r="M56" s="86"/>
      <c r="N56" s="88"/>
      <c r="O56" s="86"/>
      <c r="P56" s="88"/>
      <c r="Q56" s="86"/>
      <c r="R56" s="88"/>
      <c r="S56" s="86"/>
      <c r="T56" s="88"/>
      <c r="U56" s="86"/>
      <c r="V56" s="88"/>
      <c r="W56" s="86"/>
      <c r="X56" s="88"/>
      <c r="Y56" s="100"/>
      <c r="Z56" s="102">
        <f>SUM(F56+H56+J56+L56+N56+P56+R56+T56+V56+X56)</f>
        <v>0</v>
      </c>
      <c r="AA56" s="100"/>
      <c r="AB56" s="96"/>
      <c r="AC56" s="97"/>
    </row>
    <row r="57" spans="1:29" s="18" customFormat="1" ht="15" customHeight="1">
      <c r="A57" s="81"/>
      <c r="B57" s="38" t="s">
        <v>61</v>
      </c>
      <c r="C57" s="83"/>
      <c r="D57" s="85"/>
      <c r="E57" s="87"/>
      <c r="F57" s="89"/>
      <c r="G57" s="87"/>
      <c r="H57" s="89"/>
      <c r="I57" s="87"/>
      <c r="J57" s="89"/>
      <c r="K57" s="87"/>
      <c r="L57" s="89"/>
      <c r="M57" s="87"/>
      <c r="N57" s="89"/>
      <c r="O57" s="87"/>
      <c r="P57" s="89"/>
      <c r="Q57" s="87"/>
      <c r="R57" s="89"/>
      <c r="S57" s="87"/>
      <c r="T57" s="89"/>
      <c r="U57" s="87"/>
      <c r="V57" s="89"/>
      <c r="W57" s="87"/>
      <c r="X57" s="89"/>
      <c r="Y57" s="101"/>
      <c r="Z57" s="103"/>
      <c r="AA57" s="101"/>
      <c r="AB57" s="98"/>
      <c r="AC57" s="99"/>
    </row>
    <row r="58" spans="1:29" s="18" customFormat="1" ht="15" customHeight="1">
      <c r="A58" s="80"/>
      <c r="B58" s="14"/>
      <c r="C58" s="104"/>
      <c r="D58" s="84"/>
      <c r="E58" s="86"/>
      <c r="F58" s="88"/>
      <c r="G58" s="86"/>
      <c r="H58" s="88"/>
      <c r="I58" s="86"/>
      <c r="J58" s="88"/>
      <c r="K58" s="86"/>
      <c r="L58" s="88"/>
      <c r="M58" s="86"/>
      <c r="N58" s="88"/>
      <c r="O58" s="86"/>
      <c r="P58" s="88"/>
      <c r="Q58" s="86"/>
      <c r="R58" s="88"/>
      <c r="S58" s="86"/>
      <c r="T58" s="88"/>
      <c r="U58" s="86"/>
      <c r="V58" s="88"/>
      <c r="W58" s="86"/>
      <c r="X58" s="88"/>
      <c r="Y58" s="100"/>
      <c r="Z58" s="102">
        <f>SUM(F58+H58+J58+L58+N58+P58+R58+T58+V58+X58)</f>
        <v>0</v>
      </c>
      <c r="AA58" s="100"/>
      <c r="AB58" s="96"/>
      <c r="AC58" s="97"/>
    </row>
    <row r="59" spans="1:29" s="18" customFormat="1" ht="15" customHeight="1">
      <c r="A59" s="81"/>
      <c r="B59" s="15"/>
      <c r="C59" s="105"/>
      <c r="D59" s="85"/>
      <c r="E59" s="87"/>
      <c r="F59" s="89"/>
      <c r="G59" s="87"/>
      <c r="H59" s="89"/>
      <c r="I59" s="87"/>
      <c r="J59" s="89"/>
      <c r="K59" s="87"/>
      <c r="L59" s="89"/>
      <c r="M59" s="87"/>
      <c r="N59" s="89"/>
      <c r="O59" s="87"/>
      <c r="P59" s="89"/>
      <c r="Q59" s="87"/>
      <c r="R59" s="89"/>
      <c r="S59" s="87"/>
      <c r="T59" s="89"/>
      <c r="U59" s="87"/>
      <c r="V59" s="89"/>
      <c r="W59" s="87"/>
      <c r="X59" s="89"/>
      <c r="Y59" s="101"/>
      <c r="Z59" s="103"/>
      <c r="AA59" s="101"/>
      <c r="AB59" s="98"/>
      <c r="AC59" s="99"/>
    </row>
    <row r="60" spans="1:29" s="18" customFormat="1" ht="15" customHeight="1">
      <c r="A60" s="80"/>
      <c r="B60" s="14"/>
      <c r="C60" s="106"/>
      <c r="D60" s="84"/>
      <c r="E60" s="86"/>
      <c r="F60" s="88"/>
      <c r="G60" s="86"/>
      <c r="H60" s="88"/>
      <c r="I60" s="86"/>
      <c r="J60" s="88"/>
      <c r="K60" s="86"/>
      <c r="L60" s="88"/>
      <c r="M60" s="86"/>
      <c r="N60" s="88"/>
      <c r="O60" s="86"/>
      <c r="P60" s="88"/>
      <c r="Q60" s="86"/>
      <c r="R60" s="88"/>
      <c r="S60" s="86"/>
      <c r="T60" s="88"/>
      <c r="U60" s="86"/>
      <c r="V60" s="88"/>
      <c r="W60" s="86"/>
      <c r="X60" s="88"/>
      <c r="Y60" s="100"/>
      <c r="Z60" s="102">
        <f>SUM(F60+H60+J60+L60+N60+P60+R60+T60+V60+X60)</f>
        <v>0</v>
      </c>
      <c r="AA60" s="100"/>
      <c r="AB60" s="96"/>
      <c r="AC60" s="97"/>
    </row>
    <row r="61" spans="1:29" s="18" customFormat="1" ht="15" customHeight="1">
      <c r="A61" s="81"/>
      <c r="B61" s="15"/>
      <c r="C61" s="107"/>
      <c r="D61" s="85"/>
      <c r="E61" s="87"/>
      <c r="F61" s="89"/>
      <c r="G61" s="87"/>
      <c r="H61" s="89"/>
      <c r="I61" s="87"/>
      <c r="J61" s="89"/>
      <c r="K61" s="87"/>
      <c r="L61" s="89"/>
      <c r="M61" s="87"/>
      <c r="N61" s="89"/>
      <c r="O61" s="87"/>
      <c r="P61" s="89"/>
      <c r="Q61" s="87"/>
      <c r="R61" s="89"/>
      <c r="S61" s="87"/>
      <c r="T61" s="89"/>
      <c r="U61" s="87"/>
      <c r="V61" s="89"/>
      <c r="W61" s="87"/>
      <c r="X61" s="89"/>
      <c r="Y61" s="101"/>
      <c r="Z61" s="103"/>
      <c r="AA61" s="101"/>
      <c r="AB61" s="98"/>
      <c r="AC61" s="99"/>
    </row>
    <row r="62" spans="1:29" s="18" customFormat="1" ht="48" customHeight="1">
      <c r="A62" s="26"/>
      <c r="B62" s="27"/>
      <c r="C62" s="35"/>
      <c r="D62" s="29"/>
      <c r="E62" s="30"/>
      <c r="F62" s="31"/>
      <c r="G62" s="30"/>
      <c r="H62" s="31"/>
      <c r="I62" s="30"/>
      <c r="J62" s="31"/>
      <c r="K62" s="30"/>
      <c r="L62" s="31"/>
      <c r="M62" s="30"/>
      <c r="N62" s="31"/>
      <c r="O62" s="30"/>
      <c r="P62" s="31"/>
      <c r="Q62" s="30"/>
      <c r="R62" s="31"/>
      <c r="S62" s="30"/>
      <c r="T62" s="31"/>
      <c r="U62" s="30"/>
      <c r="V62" s="31"/>
      <c r="W62" s="30"/>
      <c r="X62" s="31"/>
      <c r="Y62" s="29"/>
      <c r="Z62" s="32"/>
      <c r="AA62" s="33"/>
      <c r="AB62" s="34"/>
      <c r="AC62" s="34"/>
    </row>
    <row r="63" spans="1:29" s="18" customFormat="1" ht="23.1" customHeight="1">
      <c r="A63" s="62" t="s">
        <v>0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/>
      <c r="AC63"/>
    </row>
    <row r="64" spans="1:29" s="18" customFormat="1" ht="23.1" customHeight="1">
      <c r="A64" s="65" t="s">
        <v>1</v>
      </c>
      <c r="B64" s="66"/>
      <c r="C64" s="67"/>
      <c r="D64" s="67"/>
      <c r="E64" s="67"/>
      <c r="F64" s="67"/>
      <c r="G64" s="68" t="s">
        <v>2</v>
      </c>
      <c r="H64" s="68"/>
      <c r="I64" s="69"/>
      <c r="J64" s="69"/>
      <c r="K64" s="69"/>
      <c r="L64" s="69"/>
      <c r="M64" s="69"/>
      <c r="N64" s="69"/>
      <c r="O64" s="69"/>
      <c r="P64" s="70" t="s">
        <v>3</v>
      </c>
      <c r="Q64" s="70"/>
      <c r="R64" s="70"/>
      <c r="S64" s="70"/>
      <c r="T64" s="70"/>
      <c r="U64" s="70"/>
      <c r="V64" s="71"/>
      <c r="W64" s="71"/>
      <c r="X64" s="71"/>
      <c r="Y64" s="1" t="s">
        <v>4</v>
      </c>
      <c r="Z64" s="72" t="s">
        <v>5</v>
      </c>
      <c r="AA64" s="73"/>
      <c r="AB64" s="2"/>
      <c r="AC64" s="2"/>
    </row>
    <row r="65" spans="1:29" s="18" customFormat="1" ht="15" customHeight="1">
      <c r="A65" s="3"/>
      <c r="B65" s="4"/>
      <c r="C65" s="5"/>
      <c r="D65" s="94" t="s">
        <v>6</v>
      </c>
      <c r="E65" s="90"/>
      <c r="F65" s="91"/>
      <c r="G65" s="90"/>
      <c r="H65" s="91"/>
      <c r="I65" s="90"/>
      <c r="J65" s="91"/>
      <c r="K65" s="90"/>
      <c r="L65" s="91"/>
      <c r="M65" s="90"/>
      <c r="N65" s="91"/>
      <c r="O65" s="90"/>
      <c r="P65" s="91"/>
      <c r="Q65" s="90"/>
      <c r="R65" s="91"/>
      <c r="S65" s="90"/>
      <c r="T65" s="91"/>
      <c r="U65" s="90"/>
      <c r="V65" s="91"/>
      <c r="W65" s="90"/>
      <c r="X65" s="91"/>
      <c r="Y65" s="92"/>
      <c r="Z65" s="74" t="s">
        <v>17</v>
      </c>
      <c r="AA65" s="6" t="s">
        <v>18</v>
      </c>
      <c r="AB65" s="76" t="s">
        <v>19</v>
      </c>
      <c r="AC65" s="77"/>
    </row>
    <row r="66" spans="1:29" s="18" customFormat="1" ht="27.95" customHeight="1">
      <c r="A66" s="7" t="s">
        <v>20</v>
      </c>
      <c r="B66" s="8" t="s">
        <v>21</v>
      </c>
      <c r="C66" s="9" t="s">
        <v>22</v>
      </c>
      <c r="D66" s="95"/>
      <c r="E66" s="10"/>
      <c r="F66" s="11"/>
      <c r="G66" s="10"/>
      <c r="H66" s="12"/>
      <c r="I66" s="10"/>
      <c r="J66" s="11"/>
      <c r="K66" s="10"/>
      <c r="L66" s="12"/>
      <c r="M66" s="10"/>
      <c r="N66" s="11"/>
      <c r="O66" s="10"/>
      <c r="P66" s="12"/>
      <c r="Q66" s="10"/>
      <c r="R66" s="11"/>
      <c r="S66" s="10"/>
      <c r="T66" s="12"/>
      <c r="U66" s="10"/>
      <c r="V66" s="11"/>
      <c r="W66" s="10"/>
      <c r="X66" s="12"/>
      <c r="Y66" s="93"/>
      <c r="Z66" s="75"/>
      <c r="AA66" s="13" t="s">
        <v>27</v>
      </c>
      <c r="AB66" s="78"/>
      <c r="AC66" s="79"/>
    </row>
    <row r="67" spans="1:29" s="18" customFormat="1" ht="15" customHeight="1">
      <c r="A67" s="80">
        <v>10</v>
      </c>
      <c r="B67" s="37" t="s">
        <v>62</v>
      </c>
      <c r="C67" s="82" t="s">
        <v>44</v>
      </c>
      <c r="D67" s="84" t="s">
        <v>64</v>
      </c>
      <c r="E67" s="86"/>
      <c r="F67" s="88"/>
      <c r="G67" s="86"/>
      <c r="H67" s="88"/>
      <c r="I67" s="86"/>
      <c r="J67" s="88"/>
      <c r="K67" s="86"/>
      <c r="L67" s="88"/>
      <c r="M67" s="86"/>
      <c r="N67" s="88"/>
      <c r="O67" s="86"/>
      <c r="P67" s="88"/>
      <c r="Q67" s="86"/>
      <c r="R67" s="88"/>
      <c r="S67" s="86"/>
      <c r="T67" s="88"/>
      <c r="U67" s="86"/>
      <c r="V67" s="88"/>
      <c r="W67" s="86"/>
      <c r="X67" s="88"/>
      <c r="Y67" s="100"/>
      <c r="Z67" s="102">
        <f>SUM(F67+H67+J67+L67+N67+P67+R67+T67+V67+X67)</f>
        <v>0</v>
      </c>
      <c r="AA67" s="100"/>
      <c r="AB67" s="96"/>
      <c r="AC67" s="97"/>
    </row>
    <row r="68" spans="1:29" s="18" customFormat="1" ht="15" customHeight="1">
      <c r="A68" s="81"/>
      <c r="B68" s="38" t="s">
        <v>63</v>
      </c>
      <c r="C68" s="83"/>
      <c r="D68" s="85"/>
      <c r="E68" s="87"/>
      <c r="F68" s="89"/>
      <c r="G68" s="87"/>
      <c r="H68" s="89"/>
      <c r="I68" s="87"/>
      <c r="J68" s="89"/>
      <c r="K68" s="87"/>
      <c r="L68" s="89"/>
      <c r="M68" s="87"/>
      <c r="N68" s="89"/>
      <c r="O68" s="87"/>
      <c r="P68" s="89"/>
      <c r="Q68" s="87"/>
      <c r="R68" s="89"/>
      <c r="S68" s="87"/>
      <c r="T68" s="89"/>
      <c r="U68" s="87"/>
      <c r="V68" s="89"/>
      <c r="W68" s="87"/>
      <c r="X68" s="89"/>
      <c r="Y68" s="101"/>
      <c r="Z68" s="103"/>
      <c r="AA68" s="101"/>
      <c r="AB68" s="98"/>
      <c r="AC68" s="99"/>
    </row>
    <row r="69" spans="1:29" s="18" customFormat="1" ht="15" customHeight="1">
      <c r="A69" s="80">
        <v>11</v>
      </c>
      <c r="B69" s="37" t="s">
        <v>65</v>
      </c>
      <c r="C69" s="82" t="s">
        <v>53</v>
      </c>
      <c r="D69" s="84" t="s">
        <v>29</v>
      </c>
      <c r="E69" s="86"/>
      <c r="F69" s="88"/>
      <c r="G69" s="86"/>
      <c r="H69" s="88"/>
      <c r="I69" s="86"/>
      <c r="J69" s="88"/>
      <c r="K69" s="86"/>
      <c r="L69" s="88"/>
      <c r="M69" s="86"/>
      <c r="N69" s="88"/>
      <c r="O69" s="86"/>
      <c r="P69" s="88"/>
      <c r="Q69" s="86"/>
      <c r="R69" s="88"/>
      <c r="S69" s="86"/>
      <c r="T69" s="88"/>
      <c r="U69" s="86"/>
      <c r="V69" s="88"/>
      <c r="W69" s="86"/>
      <c r="X69" s="88"/>
      <c r="Y69" s="100"/>
      <c r="Z69" s="102">
        <f>SUM(F69+H69+J69+L69+N69+P69+R69+T69+V69+X69)</f>
        <v>0</v>
      </c>
      <c r="AA69" s="100"/>
      <c r="AB69" s="96"/>
      <c r="AC69" s="97"/>
    </row>
    <row r="70" spans="1:29" s="18" customFormat="1" ht="15" customHeight="1">
      <c r="A70" s="81"/>
      <c r="B70" s="38" t="s">
        <v>66</v>
      </c>
      <c r="C70" s="83"/>
      <c r="D70" s="85"/>
      <c r="E70" s="87"/>
      <c r="F70" s="89"/>
      <c r="G70" s="87"/>
      <c r="H70" s="89"/>
      <c r="I70" s="87"/>
      <c r="J70" s="89"/>
      <c r="K70" s="87"/>
      <c r="L70" s="89"/>
      <c r="M70" s="87"/>
      <c r="N70" s="89"/>
      <c r="O70" s="87"/>
      <c r="P70" s="89"/>
      <c r="Q70" s="87"/>
      <c r="R70" s="89"/>
      <c r="S70" s="87"/>
      <c r="T70" s="89"/>
      <c r="U70" s="87"/>
      <c r="V70" s="89"/>
      <c r="W70" s="87"/>
      <c r="X70" s="89"/>
      <c r="Y70" s="101"/>
      <c r="Z70" s="103"/>
      <c r="AA70" s="101"/>
      <c r="AB70" s="98"/>
      <c r="AC70" s="99"/>
    </row>
    <row r="71" spans="1:29" s="18" customFormat="1" ht="15" customHeight="1">
      <c r="A71" s="80">
        <v>12</v>
      </c>
      <c r="B71" s="39" t="s">
        <v>67</v>
      </c>
      <c r="C71" s="82" t="s">
        <v>47</v>
      </c>
      <c r="D71" s="84" t="s">
        <v>31</v>
      </c>
      <c r="E71" s="86"/>
      <c r="F71" s="88"/>
      <c r="G71" s="86"/>
      <c r="H71" s="88"/>
      <c r="I71" s="86"/>
      <c r="J71" s="88"/>
      <c r="K71" s="86"/>
      <c r="L71" s="88"/>
      <c r="M71" s="86"/>
      <c r="N71" s="88"/>
      <c r="O71" s="86"/>
      <c r="P71" s="88"/>
      <c r="Q71" s="86"/>
      <c r="R71" s="88"/>
      <c r="S71" s="86"/>
      <c r="T71" s="88"/>
      <c r="U71" s="86"/>
      <c r="V71" s="88"/>
      <c r="W71" s="86"/>
      <c r="X71" s="88"/>
      <c r="Y71" s="100"/>
      <c r="Z71" s="102">
        <f>SUM(F71+H71+J71+L71+N71+P71+R71+T71+V71+X71)</f>
        <v>0</v>
      </c>
      <c r="AA71" s="100"/>
      <c r="AB71" s="96"/>
      <c r="AC71" s="97"/>
    </row>
    <row r="72" spans="1:29" s="18" customFormat="1" ht="15" customHeight="1">
      <c r="A72" s="81"/>
      <c r="B72" s="40" t="s">
        <v>68</v>
      </c>
      <c r="C72" s="83"/>
      <c r="D72" s="85"/>
      <c r="E72" s="87"/>
      <c r="F72" s="89"/>
      <c r="G72" s="87"/>
      <c r="H72" s="89"/>
      <c r="I72" s="87"/>
      <c r="J72" s="89"/>
      <c r="K72" s="87"/>
      <c r="L72" s="89"/>
      <c r="M72" s="87"/>
      <c r="N72" s="89"/>
      <c r="O72" s="87"/>
      <c r="P72" s="89"/>
      <c r="Q72" s="87"/>
      <c r="R72" s="89"/>
      <c r="S72" s="87"/>
      <c r="T72" s="89"/>
      <c r="U72" s="87"/>
      <c r="V72" s="89"/>
      <c r="W72" s="87"/>
      <c r="X72" s="89"/>
      <c r="Y72" s="101"/>
      <c r="Z72" s="103"/>
      <c r="AA72" s="101"/>
      <c r="AB72" s="98"/>
      <c r="AC72" s="99"/>
    </row>
    <row r="73" spans="1:29" s="18" customFormat="1" ht="15" customHeight="1">
      <c r="A73" s="80"/>
      <c r="B73" s="16"/>
      <c r="C73" s="104"/>
      <c r="D73" s="84"/>
      <c r="E73" s="86"/>
      <c r="F73" s="88"/>
      <c r="G73" s="86"/>
      <c r="H73" s="88"/>
      <c r="I73" s="86"/>
      <c r="J73" s="88"/>
      <c r="K73" s="86"/>
      <c r="L73" s="88"/>
      <c r="M73" s="86"/>
      <c r="N73" s="88"/>
      <c r="O73" s="86"/>
      <c r="P73" s="88"/>
      <c r="Q73" s="86"/>
      <c r="R73" s="88"/>
      <c r="S73" s="86"/>
      <c r="T73" s="88"/>
      <c r="U73" s="86"/>
      <c r="V73" s="88"/>
      <c r="W73" s="86"/>
      <c r="X73" s="88"/>
      <c r="Y73" s="100"/>
      <c r="Z73" s="102">
        <f>SUM(F73+H73+J73+L73+N73+P73+R73+T73+V73+X73)</f>
        <v>0</v>
      </c>
      <c r="AA73" s="100"/>
      <c r="AB73" s="96"/>
      <c r="AC73" s="97"/>
    </row>
    <row r="74" spans="1:29" s="18" customFormat="1" ht="15" customHeight="1">
      <c r="A74" s="81"/>
      <c r="B74" s="17"/>
      <c r="C74" s="105"/>
      <c r="D74" s="85"/>
      <c r="E74" s="87"/>
      <c r="F74" s="89"/>
      <c r="G74" s="87"/>
      <c r="H74" s="89"/>
      <c r="I74" s="87"/>
      <c r="J74" s="89"/>
      <c r="K74" s="87"/>
      <c r="L74" s="89"/>
      <c r="M74" s="87"/>
      <c r="N74" s="89"/>
      <c r="O74" s="87"/>
      <c r="P74" s="89"/>
      <c r="Q74" s="87"/>
      <c r="R74" s="89"/>
      <c r="S74" s="87"/>
      <c r="T74" s="89"/>
      <c r="U74" s="87"/>
      <c r="V74" s="89"/>
      <c r="W74" s="87"/>
      <c r="X74" s="89"/>
      <c r="Y74" s="101"/>
      <c r="Z74" s="103"/>
      <c r="AA74" s="101"/>
      <c r="AB74" s="98"/>
      <c r="AC74" s="99"/>
    </row>
    <row r="75" spans="1:29" s="18" customFormat="1" ht="15" customHeight="1">
      <c r="A75" s="80"/>
      <c r="B75" s="16"/>
      <c r="C75" s="104"/>
      <c r="D75" s="84"/>
      <c r="E75" s="86"/>
      <c r="F75" s="88"/>
      <c r="G75" s="86"/>
      <c r="H75" s="88"/>
      <c r="I75" s="86"/>
      <c r="J75" s="88"/>
      <c r="K75" s="86"/>
      <c r="L75" s="88"/>
      <c r="M75" s="86"/>
      <c r="N75" s="88"/>
      <c r="O75" s="86"/>
      <c r="P75" s="88"/>
      <c r="Q75" s="86"/>
      <c r="R75" s="88"/>
      <c r="S75" s="86"/>
      <c r="T75" s="88"/>
      <c r="U75" s="86"/>
      <c r="V75" s="88"/>
      <c r="W75" s="86"/>
      <c r="X75" s="88"/>
      <c r="Y75" s="100"/>
      <c r="Z75" s="102">
        <f>SUM(F75+H75+J75+L75+N75+P75+R75+T75+V75+X75)</f>
        <v>0</v>
      </c>
      <c r="AA75" s="100"/>
      <c r="AB75" s="96"/>
      <c r="AC75" s="97"/>
    </row>
    <row r="76" spans="1:29" s="18" customFormat="1" ht="15" customHeight="1">
      <c r="A76" s="81"/>
      <c r="B76" s="17"/>
      <c r="C76" s="105"/>
      <c r="D76" s="85"/>
      <c r="E76" s="87"/>
      <c r="F76" s="89"/>
      <c r="G76" s="87"/>
      <c r="H76" s="89"/>
      <c r="I76" s="87"/>
      <c r="J76" s="89"/>
      <c r="K76" s="87"/>
      <c r="L76" s="89"/>
      <c r="M76" s="87"/>
      <c r="N76" s="89"/>
      <c r="O76" s="87"/>
      <c r="P76" s="89"/>
      <c r="Q76" s="87"/>
      <c r="R76" s="89"/>
      <c r="S76" s="87"/>
      <c r="T76" s="89"/>
      <c r="U76" s="87"/>
      <c r="V76" s="89"/>
      <c r="W76" s="87"/>
      <c r="X76" s="89"/>
      <c r="Y76" s="101"/>
      <c r="Z76" s="103"/>
      <c r="AA76" s="101"/>
      <c r="AB76" s="98"/>
      <c r="AC76" s="99"/>
    </row>
    <row r="77" spans="1:29" s="18" customFormat="1" ht="15" customHeight="1">
      <c r="A77" s="19"/>
      <c r="B77" s="20"/>
      <c r="C77" s="21"/>
      <c r="D77" s="22"/>
      <c r="E77" s="23"/>
      <c r="F77" s="24"/>
      <c r="G77" s="23"/>
      <c r="H77" s="24"/>
      <c r="I77" s="23"/>
      <c r="J77" s="24"/>
      <c r="K77" s="23"/>
      <c r="L77" s="24"/>
      <c r="M77" s="23"/>
      <c r="N77" s="24"/>
      <c r="O77" s="23"/>
      <c r="P77" s="24"/>
      <c r="Q77" s="23"/>
      <c r="R77" s="24"/>
      <c r="S77" s="23"/>
      <c r="T77" s="24"/>
      <c r="U77" s="23"/>
      <c r="V77" s="24"/>
      <c r="W77" s="23"/>
      <c r="X77" s="24"/>
      <c r="Y77" s="22"/>
      <c r="Z77" s="25"/>
      <c r="AA77" s="22"/>
    </row>
    <row r="78" spans="1:29" s="18" customFormat="1" ht="23.1" customHeight="1">
      <c r="A78" s="62" t="s">
        <v>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4"/>
      <c r="AB78"/>
      <c r="AC78"/>
    </row>
    <row r="79" spans="1:29" s="18" customFormat="1" ht="23.1" customHeight="1">
      <c r="A79" s="65" t="s">
        <v>1</v>
      </c>
      <c r="B79" s="66"/>
      <c r="C79" s="67"/>
      <c r="D79" s="67"/>
      <c r="E79" s="67"/>
      <c r="F79" s="67"/>
      <c r="G79" s="68" t="s">
        <v>2</v>
      </c>
      <c r="H79" s="68"/>
      <c r="I79" s="69"/>
      <c r="J79" s="69"/>
      <c r="K79" s="69"/>
      <c r="L79" s="69"/>
      <c r="M79" s="69"/>
      <c r="N79" s="69"/>
      <c r="O79" s="69"/>
      <c r="P79" s="70" t="s">
        <v>3</v>
      </c>
      <c r="Q79" s="70"/>
      <c r="R79" s="70"/>
      <c r="S79" s="70"/>
      <c r="T79" s="70"/>
      <c r="U79" s="70"/>
      <c r="V79" s="71"/>
      <c r="W79" s="71"/>
      <c r="X79" s="71"/>
      <c r="Y79" s="1" t="s">
        <v>4</v>
      </c>
      <c r="Z79" s="72" t="s">
        <v>5</v>
      </c>
      <c r="AA79" s="73"/>
      <c r="AB79" s="2"/>
      <c r="AC79" s="2"/>
    </row>
    <row r="80" spans="1:29" s="18" customFormat="1" ht="15" customHeight="1">
      <c r="A80" s="3"/>
      <c r="B80" s="4"/>
      <c r="C80" s="5"/>
      <c r="D80" s="94" t="s">
        <v>6</v>
      </c>
      <c r="E80" s="90"/>
      <c r="F80" s="91"/>
      <c r="G80" s="90"/>
      <c r="H80" s="91"/>
      <c r="I80" s="90"/>
      <c r="J80" s="91"/>
      <c r="K80" s="90"/>
      <c r="L80" s="91"/>
      <c r="M80" s="90"/>
      <c r="N80" s="91"/>
      <c r="O80" s="90"/>
      <c r="P80" s="91"/>
      <c r="Q80" s="90"/>
      <c r="R80" s="91"/>
      <c r="S80" s="90"/>
      <c r="T80" s="91"/>
      <c r="U80" s="90"/>
      <c r="V80" s="91"/>
      <c r="W80" s="90"/>
      <c r="X80" s="91"/>
      <c r="Y80" s="92" t="s">
        <v>32</v>
      </c>
      <c r="Z80" s="74" t="s">
        <v>17</v>
      </c>
      <c r="AA80" s="6" t="s">
        <v>18</v>
      </c>
      <c r="AB80" s="76" t="s">
        <v>19</v>
      </c>
      <c r="AC80" s="77"/>
    </row>
    <row r="81" spans="1:29" s="18" customFormat="1" ht="27.95" customHeight="1">
      <c r="A81" s="7" t="s">
        <v>20</v>
      </c>
      <c r="B81" s="8" t="s">
        <v>21</v>
      </c>
      <c r="C81" s="9" t="s">
        <v>22</v>
      </c>
      <c r="D81" s="95"/>
      <c r="E81" s="10"/>
      <c r="F81" s="11"/>
      <c r="G81" s="10"/>
      <c r="H81" s="12"/>
      <c r="I81" s="10"/>
      <c r="J81" s="11"/>
      <c r="K81" s="10"/>
      <c r="L81" s="12"/>
      <c r="M81" s="10"/>
      <c r="N81" s="11"/>
      <c r="O81" s="10"/>
      <c r="P81" s="12"/>
      <c r="Q81" s="10"/>
      <c r="R81" s="11"/>
      <c r="S81" s="10"/>
      <c r="T81" s="12"/>
      <c r="U81" s="10"/>
      <c r="V81" s="11"/>
      <c r="W81" s="10"/>
      <c r="X81" s="12"/>
      <c r="Y81" s="93"/>
      <c r="Z81" s="75"/>
      <c r="AA81" s="13" t="s">
        <v>27</v>
      </c>
      <c r="AB81" s="78"/>
      <c r="AC81" s="79"/>
    </row>
    <row r="82" spans="1:29" s="18" customFormat="1" ht="15" customHeight="1">
      <c r="A82" s="80">
        <v>13</v>
      </c>
      <c r="B82" s="37" t="s">
        <v>71</v>
      </c>
      <c r="C82" s="82" t="s">
        <v>41</v>
      </c>
      <c r="D82" s="84" t="s">
        <v>29</v>
      </c>
      <c r="E82" s="86"/>
      <c r="F82" s="88"/>
      <c r="G82" s="86"/>
      <c r="H82" s="88"/>
      <c r="I82" s="86"/>
      <c r="J82" s="88"/>
      <c r="K82" s="86"/>
      <c r="L82" s="88"/>
      <c r="M82" s="86"/>
      <c r="N82" s="88"/>
      <c r="O82" s="86"/>
      <c r="P82" s="88"/>
      <c r="Q82" s="86"/>
      <c r="R82" s="88"/>
      <c r="S82" s="86"/>
      <c r="T82" s="88"/>
      <c r="U82" s="86"/>
      <c r="V82" s="88"/>
      <c r="W82" s="86"/>
      <c r="X82" s="88"/>
      <c r="Y82" s="100"/>
      <c r="Z82" s="102">
        <f>SUM(F82+H82+J82+L82+N82+P82+R82+T82+V82+X82)</f>
        <v>0</v>
      </c>
      <c r="AA82" s="100"/>
      <c r="AB82" s="96"/>
      <c r="AC82" s="97"/>
    </row>
    <row r="83" spans="1:29" s="18" customFormat="1" ht="15" customHeight="1">
      <c r="A83" s="81"/>
      <c r="B83" s="38" t="s">
        <v>72</v>
      </c>
      <c r="C83" s="83"/>
      <c r="D83" s="85"/>
      <c r="E83" s="87"/>
      <c r="F83" s="89"/>
      <c r="G83" s="87"/>
      <c r="H83" s="89"/>
      <c r="I83" s="87"/>
      <c r="J83" s="89"/>
      <c r="K83" s="87"/>
      <c r="L83" s="89"/>
      <c r="M83" s="87"/>
      <c r="N83" s="89"/>
      <c r="O83" s="87"/>
      <c r="P83" s="89"/>
      <c r="Q83" s="87"/>
      <c r="R83" s="89"/>
      <c r="S83" s="87"/>
      <c r="T83" s="89"/>
      <c r="U83" s="87"/>
      <c r="V83" s="89"/>
      <c r="W83" s="87"/>
      <c r="X83" s="89"/>
      <c r="Y83" s="101"/>
      <c r="Z83" s="103"/>
      <c r="AA83" s="101"/>
      <c r="AB83" s="98"/>
      <c r="AC83" s="99"/>
    </row>
    <row r="84" spans="1:29" s="18" customFormat="1" ht="15" customHeight="1">
      <c r="A84" s="80">
        <v>14</v>
      </c>
      <c r="B84" s="37" t="s">
        <v>56</v>
      </c>
      <c r="C84" s="82" t="s">
        <v>44</v>
      </c>
      <c r="D84" s="84" t="s">
        <v>31</v>
      </c>
      <c r="E84" s="86"/>
      <c r="F84" s="88"/>
      <c r="G84" s="86"/>
      <c r="H84" s="88"/>
      <c r="I84" s="86"/>
      <c r="J84" s="88"/>
      <c r="K84" s="86"/>
      <c r="L84" s="88"/>
      <c r="M84" s="86"/>
      <c r="N84" s="88"/>
      <c r="O84" s="86"/>
      <c r="P84" s="88"/>
      <c r="Q84" s="86"/>
      <c r="R84" s="88"/>
      <c r="S84" s="86"/>
      <c r="T84" s="88"/>
      <c r="U84" s="86"/>
      <c r="V84" s="88"/>
      <c r="W84" s="86"/>
      <c r="X84" s="88"/>
      <c r="Y84" s="100"/>
      <c r="Z84" s="102">
        <f>SUM(F84+H84+J84+L84+N84+P84+R84+T84+V84+X84)</f>
        <v>0</v>
      </c>
      <c r="AA84" s="100"/>
      <c r="AB84" s="96"/>
      <c r="AC84" s="97"/>
    </row>
    <row r="85" spans="1:29" s="18" customFormat="1" ht="15" customHeight="1">
      <c r="A85" s="81"/>
      <c r="B85" s="38" t="s">
        <v>57</v>
      </c>
      <c r="C85" s="83"/>
      <c r="D85" s="85"/>
      <c r="E85" s="87"/>
      <c r="F85" s="89"/>
      <c r="G85" s="87"/>
      <c r="H85" s="89"/>
      <c r="I85" s="87"/>
      <c r="J85" s="89"/>
      <c r="K85" s="87"/>
      <c r="L85" s="89"/>
      <c r="M85" s="87"/>
      <c r="N85" s="89"/>
      <c r="O85" s="87"/>
      <c r="P85" s="89"/>
      <c r="Q85" s="87"/>
      <c r="R85" s="89"/>
      <c r="S85" s="87"/>
      <c r="T85" s="89"/>
      <c r="U85" s="87"/>
      <c r="V85" s="89"/>
      <c r="W85" s="87"/>
      <c r="X85" s="89"/>
      <c r="Y85" s="101"/>
      <c r="Z85" s="103"/>
      <c r="AA85" s="101"/>
      <c r="AB85" s="98"/>
      <c r="AC85" s="99"/>
    </row>
    <row r="86" spans="1:29" s="18" customFormat="1" ht="15" customHeight="1">
      <c r="A86" s="80">
        <v>15</v>
      </c>
      <c r="B86" s="37" t="s">
        <v>69</v>
      </c>
      <c r="C86" s="82" t="s">
        <v>73</v>
      </c>
      <c r="D86" s="84" t="s">
        <v>29</v>
      </c>
      <c r="E86" s="86"/>
      <c r="F86" s="88"/>
      <c r="G86" s="86"/>
      <c r="H86" s="88"/>
      <c r="I86" s="86"/>
      <c r="J86" s="88"/>
      <c r="K86" s="86"/>
      <c r="L86" s="88"/>
      <c r="M86" s="86"/>
      <c r="N86" s="88"/>
      <c r="O86" s="86"/>
      <c r="P86" s="88"/>
      <c r="Q86" s="86"/>
      <c r="R86" s="88"/>
      <c r="S86" s="86"/>
      <c r="T86" s="88"/>
      <c r="U86" s="86"/>
      <c r="V86" s="88"/>
      <c r="W86" s="86"/>
      <c r="X86" s="88"/>
      <c r="Y86" s="100"/>
      <c r="Z86" s="102">
        <f>SUM(F86+H86+J86+L86+N86+P86+R86+T86+V86+X86)</f>
        <v>0</v>
      </c>
      <c r="AA86" s="100"/>
      <c r="AB86" s="96"/>
      <c r="AC86" s="97"/>
    </row>
    <row r="87" spans="1:29" s="18" customFormat="1" ht="15" customHeight="1">
      <c r="A87" s="81"/>
      <c r="B87" s="38" t="s">
        <v>70</v>
      </c>
      <c r="C87" s="83"/>
      <c r="D87" s="85"/>
      <c r="E87" s="87"/>
      <c r="F87" s="89"/>
      <c r="G87" s="87"/>
      <c r="H87" s="89"/>
      <c r="I87" s="87"/>
      <c r="J87" s="89"/>
      <c r="K87" s="87"/>
      <c r="L87" s="89"/>
      <c r="M87" s="87"/>
      <c r="N87" s="89"/>
      <c r="O87" s="87"/>
      <c r="P87" s="89"/>
      <c r="Q87" s="87"/>
      <c r="R87" s="89"/>
      <c r="S87" s="87"/>
      <c r="T87" s="89"/>
      <c r="U87" s="87"/>
      <c r="V87" s="89"/>
      <c r="W87" s="87"/>
      <c r="X87" s="89"/>
      <c r="Y87" s="101"/>
      <c r="Z87" s="103"/>
      <c r="AA87" s="101"/>
      <c r="AB87" s="98"/>
      <c r="AC87" s="99"/>
    </row>
    <row r="88" spans="1:29" s="18" customFormat="1" ht="15" customHeight="1">
      <c r="A88" s="80"/>
      <c r="B88" s="16"/>
      <c r="C88" s="104"/>
      <c r="D88" s="84"/>
      <c r="E88" s="86"/>
      <c r="F88" s="88"/>
      <c r="G88" s="86"/>
      <c r="H88" s="88"/>
      <c r="I88" s="86"/>
      <c r="J88" s="88"/>
      <c r="K88" s="86"/>
      <c r="L88" s="88"/>
      <c r="M88" s="86"/>
      <c r="N88" s="88"/>
      <c r="O88" s="86"/>
      <c r="P88" s="88"/>
      <c r="Q88" s="86"/>
      <c r="R88" s="88"/>
      <c r="S88" s="86"/>
      <c r="T88" s="88"/>
      <c r="U88" s="86"/>
      <c r="V88" s="88"/>
      <c r="W88" s="86"/>
      <c r="X88" s="88"/>
      <c r="Y88" s="100"/>
      <c r="Z88" s="102">
        <f>SUM(F88+H88+J88+L88+N88+P88+R88+T88+V88+X88)</f>
        <v>0</v>
      </c>
      <c r="AA88" s="100"/>
      <c r="AB88" s="96"/>
      <c r="AC88" s="97"/>
    </row>
    <row r="89" spans="1:29" s="18" customFormat="1" ht="15" customHeight="1">
      <c r="A89" s="81"/>
      <c r="B89" s="17"/>
      <c r="C89" s="105"/>
      <c r="D89" s="85"/>
      <c r="E89" s="87"/>
      <c r="F89" s="89"/>
      <c r="G89" s="87"/>
      <c r="H89" s="89"/>
      <c r="I89" s="87"/>
      <c r="J89" s="89"/>
      <c r="K89" s="87"/>
      <c r="L89" s="89"/>
      <c r="M89" s="87"/>
      <c r="N89" s="89"/>
      <c r="O89" s="87"/>
      <c r="P89" s="89"/>
      <c r="Q89" s="87"/>
      <c r="R89" s="89"/>
      <c r="S89" s="87"/>
      <c r="T89" s="89"/>
      <c r="U89" s="87"/>
      <c r="V89" s="89"/>
      <c r="W89" s="87"/>
      <c r="X89" s="89"/>
      <c r="Y89" s="101"/>
      <c r="Z89" s="103"/>
      <c r="AA89" s="101"/>
      <c r="AB89" s="98"/>
      <c r="AC89" s="99"/>
    </row>
    <row r="90" spans="1:29" s="18" customFormat="1" ht="15" customHeight="1">
      <c r="A90" s="80"/>
      <c r="B90" s="16"/>
      <c r="C90" s="104"/>
      <c r="D90" s="84"/>
      <c r="E90" s="86"/>
      <c r="F90" s="88"/>
      <c r="G90" s="86"/>
      <c r="H90" s="88"/>
      <c r="I90" s="86"/>
      <c r="J90" s="88"/>
      <c r="K90" s="86"/>
      <c r="L90" s="88"/>
      <c r="M90" s="86"/>
      <c r="N90" s="88"/>
      <c r="O90" s="86"/>
      <c r="P90" s="88"/>
      <c r="Q90" s="86"/>
      <c r="R90" s="88"/>
      <c r="S90" s="86"/>
      <c r="T90" s="88"/>
      <c r="U90" s="86"/>
      <c r="V90" s="88"/>
      <c r="W90" s="86"/>
      <c r="X90" s="88"/>
      <c r="Y90" s="100"/>
      <c r="Z90" s="102">
        <f>SUM(F90+H90+J90+L90+N90+P90+R90+T90+V90+X90)</f>
        <v>0</v>
      </c>
      <c r="AA90" s="100"/>
      <c r="AB90" s="96"/>
      <c r="AC90" s="97"/>
    </row>
    <row r="91" spans="1:29" s="18" customFormat="1" ht="15" customHeight="1">
      <c r="A91" s="81"/>
      <c r="B91" s="17"/>
      <c r="C91" s="105"/>
      <c r="D91" s="85"/>
      <c r="E91" s="87"/>
      <c r="F91" s="89"/>
      <c r="G91" s="87"/>
      <c r="H91" s="89"/>
      <c r="I91" s="87"/>
      <c r="J91" s="89"/>
      <c r="K91" s="87"/>
      <c r="L91" s="89"/>
      <c r="M91" s="87"/>
      <c r="N91" s="89"/>
      <c r="O91" s="87"/>
      <c r="P91" s="89"/>
      <c r="Q91" s="87"/>
      <c r="R91" s="89"/>
      <c r="S91" s="87"/>
      <c r="T91" s="89"/>
      <c r="U91" s="87"/>
      <c r="V91" s="89"/>
      <c r="W91" s="87"/>
      <c r="X91" s="89"/>
      <c r="Y91" s="101"/>
      <c r="Z91" s="103"/>
      <c r="AA91" s="101"/>
      <c r="AB91" s="98"/>
      <c r="AC91" s="99"/>
    </row>
  </sheetData>
  <mergeCells count="785">
    <mergeCell ref="AB90:AC91"/>
    <mergeCell ref="V90:V91"/>
    <mergeCell ref="W90:W91"/>
    <mergeCell ref="X90:X91"/>
    <mergeCell ref="Y90:Y91"/>
    <mergeCell ref="Z90:Z91"/>
    <mergeCell ref="AA90:AA91"/>
    <mergeCell ref="P90:P91"/>
    <mergeCell ref="Q90:Q91"/>
    <mergeCell ref="R90:R91"/>
    <mergeCell ref="S90:S91"/>
    <mergeCell ref="T90:T91"/>
    <mergeCell ref="U90:U91"/>
    <mergeCell ref="J90:J91"/>
    <mergeCell ref="K90:K91"/>
    <mergeCell ref="L90:L91"/>
    <mergeCell ref="M90:M91"/>
    <mergeCell ref="N90:N91"/>
    <mergeCell ref="O90:O91"/>
    <mergeCell ref="AA88:AA89"/>
    <mergeCell ref="AB88:AC89"/>
    <mergeCell ref="A90:A91"/>
    <mergeCell ref="C90:C91"/>
    <mergeCell ref="D90:D91"/>
    <mergeCell ref="E90:E91"/>
    <mergeCell ref="F90:F91"/>
    <mergeCell ref="G90:G91"/>
    <mergeCell ref="H90:H91"/>
    <mergeCell ref="I90:I91"/>
    <mergeCell ref="U88:U89"/>
    <mergeCell ref="V88:V89"/>
    <mergeCell ref="W88:W89"/>
    <mergeCell ref="X88:X89"/>
    <mergeCell ref="Y88:Y89"/>
    <mergeCell ref="Z88:Z89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Z86:Z87"/>
    <mergeCell ref="AA86:AA87"/>
    <mergeCell ref="AB86:AC87"/>
    <mergeCell ref="A88:A89"/>
    <mergeCell ref="C88:C89"/>
    <mergeCell ref="D88:D89"/>
    <mergeCell ref="E88:E89"/>
    <mergeCell ref="F88:F89"/>
    <mergeCell ref="G88:G89"/>
    <mergeCell ref="H88:H89"/>
    <mergeCell ref="T86:T87"/>
    <mergeCell ref="U86:U87"/>
    <mergeCell ref="V86:V87"/>
    <mergeCell ref="W86:W87"/>
    <mergeCell ref="X86:X87"/>
    <mergeCell ref="Y86:Y87"/>
    <mergeCell ref="N86:N87"/>
    <mergeCell ref="O86:O87"/>
    <mergeCell ref="P86:P87"/>
    <mergeCell ref="Q86:Q87"/>
    <mergeCell ref="R86:R87"/>
    <mergeCell ref="S86:S87"/>
    <mergeCell ref="H86:H87"/>
    <mergeCell ref="I86:I87"/>
    <mergeCell ref="V84:V85"/>
    <mergeCell ref="J86:J87"/>
    <mergeCell ref="K86:K87"/>
    <mergeCell ref="L86:L87"/>
    <mergeCell ref="M86:M87"/>
    <mergeCell ref="A86:A87"/>
    <mergeCell ref="C86:C87"/>
    <mergeCell ref="D86:D87"/>
    <mergeCell ref="E86:E87"/>
    <mergeCell ref="F86:F87"/>
    <mergeCell ref="G86:G87"/>
    <mergeCell ref="AB82:AC83"/>
    <mergeCell ref="A84:A85"/>
    <mergeCell ref="C84:C85"/>
    <mergeCell ref="D84:D85"/>
    <mergeCell ref="E84:E85"/>
    <mergeCell ref="F84:F85"/>
    <mergeCell ref="G84:G85"/>
    <mergeCell ref="H84:H85"/>
    <mergeCell ref="I84:I85"/>
    <mergeCell ref="J84:J85"/>
    <mergeCell ref="V82:V83"/>
    <mergeCell ref="W82:W83"/>
    <mergeCell ref="X82:X83"/>
    <mergeCell ref="Y82:Y83"/>
    <mergeCell ref="Z82:Z83"/>
    <mergeCell ref="AA82:AA83"/>
    <mergeCell ref="P82:P83"/>
    <mergeCell ref="Q82:Q83"/>
    <mergeCell ref="W84:W85"/>
    <mergeCell ref="X84:X85"/>
    <mergeCell ref="Y84:Y85"/>
    <mergeCell ref="Z84:Z85"/>
    <mergeCell ref="AA84:AA85"/>
    <mergeCell ref="AB84:AC85"/>
    <mergeCell ref="T82:T83"/>
    <mergeCell ref="U82:U83"/>
    <mergeCell ref="J82:J83"/>
    <mergeCell ref="K82:K83"/>
    <mergeCell ref="L82:L83"/>
    <mergeCell ref="M82:M83"/>
    <mergeCell ref="N82:N83"/>
    <mergeCell ref="O82:O83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Z80:Z81"/>
    <mergeCell ref="AB80:AC81"/>
    <mergeCell ref="A82:A83"/>
    <mergeCell ref="C82:C83"/>
    <mergeCell ref="D82:D83"/>
    <mergeCell ref="E82:E83"/>
    <mergeCell ref="F82:F83"/>
    <mergeCell ref="G82:G83"/>
    <mergeCell ref="H82:H83"/>
    <mergeCell ref="I82:I83"/>
    <mergeCell ref="O80:P80"/>
    <mergeCell ref="Q80:R80"/>
    <mergeCell ref="S80:T80"/>
    <mergeCell ref="U80:V80"/>
    <mergeCell ref="W80:X80"/>
    <mergeCell ref="Y80:Y81"/>
    <mergeCell ref="D80:D81"/>
    <mergeCell ref="E80:F80"/>
    <mergeCell ref="G80:H80"/>
    <mergeCell ref="I80:J80"/>
    <mergeCell ref="K80:L80"/>
    <mergeCell ref="M80:N80"/>
    <mergeCell ref="R82:R83"/>
    <mergeCell ref="S82:S83"/>
    <mergeCell ref="AB75:AC76"/>
    <mergeCell ref="A78:AA78"/>
    <mergeCell ref="A79:B79"/>
    <mergeCell ref="C79:F79"/>
    <mergeCell ref="G79:H79"/>
    <mergeCell ref="I79:O79"/>
    <mergeCell ref="P79:U79"/>
    <mergeCell ref="V79:X79"/>
    <mergeCell ref="Z79:AA79"/>
    <mergeCell ref="V75:V76"/>
    <mergeCell ref="W75:W76"/>
    <mergeCell ref="X75:X76"/>
    <mergeCell ref="Y75:Y76"/>
    <mergeCell ref="Z75:Z76"/>
    <mergeCell ref="AA75:AA76"/>
    <mergeCell ref="P75:P76"/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  <mergeCell ref="AA73:AA74"/>
    <mergeCell ref="AB73:AC74"/>
    <mergeCell ref="A75:A76"/>
    <mergeCell ref="C75:C76"/>
    <mergeCell ref="D75:D76"/>
    <mergeCell ref="E75:E76"/>
    <mergeCell ref="F75:F76"/>
    <mergeCell ref="G75:G76"/>
    <mergeCell ref="H75:H76"/>
    <mergeCell ref="I75:I76"/>
    <mergeCell ref="U73:U74"/>
    <mergeCell ref="V73:V74"/>
    <mergeCell ref="W73:W74"/>
    <mergeCell ref="X73:X74"/>
    <mergeCell ref="Y73:Y74"/>
    <mergeCell ref="Z73:Z74"/>
    <mergeCell ref="O73:O74"/>
    <mergeCell ref="P73:P74"/>
    <mergeCell ref="Q73:Q74"/>
    <mergeCell ref="R73:R74"/>
    <mergeCell ref="S73:S74"/>
    <mergeCell ref="T73:T74"/>
    <mergeCell ref="I73:I74"/>
    <mergeCell ref="J73:J74"/>
    <mergeCell ref="K73:K74"/>
    <mergeCell ref="L73:L74"/>
    <mergeCell ref="M73:M74"/>
    <mergeCell ref="N73:N74"/>
    <mergeCell ref="Z71:Z72"/>
    <mergeCell ref="AA71:AA72"/>
    <mergeCell ref="L71:L72"/>
    <mergeCell ref="M71:M72"/>
    <mergeCell ref="AB71:AC72"/>
    <mergeCell ref="A73:A74"/>
    <mergeCell ref="C73:C74"/>
    <mergeCell ref="D73:D74"/>
    <mergeCell ref="E73:E74"/>
    <mergeCell ref="F73:F74"/>
    <mergeCell ref="G73:G74"/>
    <mergeCell ref="H73:H74"/>
    <mergeCell ref="T71:T72"/>
    <mergeCell ref="U71:U72"/>
    <mergeCell ref="V71:V72"/>
    <mergeCell ref="W71:W72"/>
    <mergeCell ref="X71:X72"/>
    <mergeCell ref="Y71:Y72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A71:A72"/>
    <mergeCell ref="C71:C72"/>
    <mergeCell ref="D71:D72"/>
    <mergeCell ref="E71:E72"/>
    <mergeCell ref="F71:F72"/>
    <mergeCell ref="G71:G72"/>
    <mergeCell ref="W69:W70"/>
    <mergeCell ref="X69:X70"/>
    <mergeCell ref="Y69:Y70"/>
    <mergeCell ref="K69:K70"/>
    <mergeCell ref="L69:L70"/>
    <mergeCell ref="M69:M70"/>
    <mergeCell ref="N69:N70"/>
    <mergeCell ref="O69:O70"/>
    <mergeCell ref="P69:P70"/>
    <mergeCell ref="Z69:Z70"/>
    <mergeCell ref="AA69:AA70"/>
    <mergeCell ref="AB69:AC70"/>
    <mergeCell ref="Q69:Q70"/>
    <mergeCell ref="R69:R70"/>
    <mergeCell ref="S69:S70"/>
    <mergeCell ref="T69:T70"/>
    <mergeCell ref="U69:U70"/>
    <mergeCell ref="V69:V70"/>
    <mergeCell ref="AB67:AC68"/>
    <mergeCell ref="A69:A70"/>
    <mergeCell ref="C69:C70"/>
    <mergeCell ref="D69:D70"/>
    <mergeCell ref="E69:E70"/>
    <mergeCell ref="F69:F70"/>
    <mergeCell ref="G69:G70"/>
    <mergeCell ref="H69:H70"/>
    <mergeCell ref="I69:I70"/>
    <mergeCell ref="J69:J70"/>
    <mergeCell ref="V67:V68"/>
    <mergeCell ref="W67:W68"/>
    <mergeCell ref="X67:X68"/>
    <mergeCell ref="Y67:Y68"/>
    <mergeCell ref="Z67:Z68"/>
    <mergeCell ref="AA67:AA68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Z65:Z66"/>
    <mergeCell ref="AB65:AC66"/>
    <mergeCell ref="A67:A68"/>
    <mergeCell ref="C67:C68"/>
    <mergeCell ref="D67:D68"/>
    <mergeCell ref="E67:E68"/>
    <mergeCell ref="F67:F68"/>
    <mergeCell ref="G67:G68"/>
    <mergeCell ref="H67:H68"/>
    <mergeCell ref="I67:I68"/>
    <mergeCell ref="O65:P65"/>
    <mergeCell ref="Q65:R65"/>
    <mergeCell ref="S65:T65"/>
    <mergeCell ref="U65:V65"/>
    <mergeCell ref="W65:X65"/>
    <mergeCell ref="Y65:Y66"/>
    <mergeCell ref="D65:D66"/>
    <mergeCell ref="E65:F65"/>
    <mergeCell ref="G65:H65"/>
    <mergeCell ref="I65:J65"/>
    <mergeCell ref="K65:L65"/>
    <mergeCell ref="M65:N65"/>
    <mergeCell ref="AB60:AC61"/>
    <mergeCell ref="A63:AA63"/>
    <mergeCell ref="A64:B64"/>
    <mergeCell ref="C64:F64"/>
    <mergeCell ref="G64:H64"/>
    <mergeCell ref="I64:O64"/>
    <mergeCell ref="P64:U64"/>
    <mergeCell ref="V64:X64"/>
    <mergeCell ref="Z64:AA64"/>
    <mergeCell ref="V60:V61"/>
    <mergeCell ref="W60:W61"/>
    <mergeCell ref="X60:X61"/>
    <mergeCell ref="Y60:Y61"/>
    <mergeCell ref="Z60:Z61"/>
    <mergeCell ref="AA60:AA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AA58:AA59"/>
    <mergeCell ref="AB58:AC59"/>
    <mergeCell ref="A60:A61"/>
    <mergeCell ref="C60:C61"/>
    <mergeCell ref="D60:D61"/>
    <mergeCell ref="E60:E61"/>
    <mergeCell ref="F60:F61"/>
    <mergeCell ref="G60:G61"/>
    <mergeCell ref="H60:H61"/>
    <mergeCell ref="I60:I61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Z56:Z57"/>
    <mergeCell ref="AA56:AA57"/>
    <mergeCell ref="AB56:AC57"/>
    <mergeCell ref="A58:A59"/>
    <mergeCell ref="C58:C59"/>
    <mergeCell ref="D58:D59"/>
    <mergeCell ref="E58:E59"/>
    <mergeCell ref="F58:F59"/>
    <mergeCell ref="G58:G59"/>
    <mergeCell ref="H58:H59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V54:V55"/>
    <mergeCell ref="J56:J57"/>
    <mergeCell ref="K56:K57"/>
    <mergeCell ref="L56:L57"/>
    <mergeCell ref="M56:M57"/>
    <mergeCell ref="A56:A57"/>
    <mergeCell ref="C56:C57"/>
    <mergeCell ref="D56:D57"/>
    <mergeCell ref="E56:E57"/>
    <mergeCell ref="F56:F57"/>
    <mergeCell ref="G56:G57"/>
    <mergeCell ref="AB52:AC53"/>
    <mergeCell ref="A54:A55"/>
    <mergeCell ref="C54:C55"/>
    <mergeCell ref="D54:D55"/>
    <mergeCell ref="E54:E55"/>
    <mergeCell ref="F54:F55"/>
    <mergeCell ref="G54:G55"/>
    <mergeCell ref="H54:H55"/>
    <mergeCell ref="I54:I55"/>
    <mergeCell ref="J54:J55"/>
    <mergeCell ref="V52:V53"/>
    <mergeCell ref="W52:W53"/>
    <mergeCell ref="X52:X53"/>
    <mergeCell ref="Y52:Y53"/>
    <mergeCell ref="Z52:Z53"/>
    <mergeCell ref="AA52:AA53"/>
    <mergeCell ref="P52:P53"/>
    <mergeCell ref="Q52:Q53"/>
    <mergeCell ref="W54:W55"/>
    <mergeCell ref="X54:X55"/>
    <mergeCell ref="Y54:Y55"/>
    <mergeCell ref="Z54:Z55"/>
    <mergeCell ref="AA54:AA55"/>
    <mergeCell ref="AB54:AC55"/>
    <mergeCell ref="T52:T53"/>
    <mergeCell ref="U52:U53"/>
    <mergeCell ref="J52:J53"/>
    <mergeCell ref="K52:K53"/>
    <mergeCell ref="L52:L53"/>
    <mergeCell ref="M52:M53"/>
    <mergeCell ref="N52:N53"/>
    <mergeCell ref="O52:O53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Z50:Z51"/>
    <mergeCell ref="AB50:AC51"/>
    <mergeCell ref="A52:A53"/>
    <mergeCell ref="C52:C53"/>
    <mergeCell ref="D52:D53"/>
    <mergeCell ref="E52:E53"/>
    <mergeCell ref="F52:F53"/>
    <mergeCell ref="G52:G53"/>
    <mergeCell ref="H52:H53"/>
    <mergeCell ref="I52:I53"/>
    <mergeCell ref="O50:P50"/>
    <mergeCell ref="Q50:R50"/>
    <mergeCell ref="S50:T50"/>
    <mergeCell ref="U50:V50"/>
    <mergeCell ref="W50:X50"/>
    <mergeCell ref="Y50:Y51"/>
    <mergeCell ref="D50:D51"/>
    <mergeCell ref="E50:F50"/>
    <mergeCell ref="G50:H50"/>
    <mergeCell ref="I50:J50"/>
    <mergeCell ref="K50:L50"/>
    <mergeCell ref="M50:N50"/>
    <mergeCell ref="R52:R53"/>
    <mergeCell ref="S52:S53"/>
    <mergeCell ref="AB45:AC46"/>
    <mergeCell ref="A48:AA48"/>
    <mergeCell ref="A49:B49"/>
    <mergeCell ref="C49:F49"/>
    <mergeCell ref="G49:H49"/>
    <mergeCell ref="I49:O49"/>
    <mergeCell ref="P49:U49"/>
    <mergeCell ref="V49:X49"/>
    <mergeCell ref="Z49:AA49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A43:AA44"/>
    <mergeCell ref="AB43:AC44"/>
    <mergeCell ref="A45:A46"/>
    <mergeCell ref="C45:C46"/>
    <mergeCell ref="D45:D46"/>
    <mergeCell ref="E45:E46"/>
    <mergeCell ref="F45:F46"/>
    <mergeCell ref="G45:G46"/>
    <mergeCell ref="H45:H46"/>
    <mergeCell ref="I45:I46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L43:L44"/>
    <mergeCell ref="M43:M44"/>
    <mergeCell ref="N43:N44"/>
    <mergeCell ref="Z41:Z42"/>
    <mergeCell ref="AA41:AA42"/>
    <mergeCell ref="L41:L42"/>
    <mergeCell ref="M41:M42"/>
    <mergeCell ref="AB41:AC42"/>
    <mergeCell ref="A43:A44"/>
    <mergeCell ref="C43:C44"/>
    <mergeCell ref="D43:D44"/>
    <mergeCell ref="E43:E44"/>
    <mergeCell ref="F43:F44"/>
    <mergeCell ref="G43:G44"/>
    <mergeCell ref="H43:H44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A41:A42"/>
    <mergeCell ref="C41:C42"/>
    <mergeCell ref="D41:D42"/>
    <mergeCell ref="E41:E42"/>
    <mergeCell ref="F41:F42"/>
    <mergeCell ref="G41:G42"/>
    <mergeCell ref="W39:W40"/>
    <mergeCell ref="X39:X40"/>
    <mergeCell ref="Y39:Y40"/>
    <mergeCell ref="K39:K40"/>
    <mergeCell ref="L39:L40"/>
    <mergeCell ref="M39:M40"/>
    <mergeCell ref="N39:N40"/>
    <mergeCell ref="O39:O40"/>
    <mergeCell ref="P39:P40"/>
    <mergeCell ref="Z39:Z40"/>
    <mergeCell ref="AA39:AA40"/>
    <mergeCell ref="AB39:AC40"/>
    <mergeCell ref="Q39:Q40"/>
    <mergeCell ref="R39:R40"/>
    <mergeCell ref="S39:S40"/>
    <mergeCell ref="T39:T40"/>
    <mergeCell ref="U39:U40"/>
    <mergeCell ref="V39:V40"/>
    <mergeCell ref="AB37:AC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Z35:Z36"/>
    <mergeCell ref="AB35:AC36"/>
    <mergeCell ref="A37:A38"/>
    <mergeCell ref="C37:C38"/>
    <mergeCell ref="D37:D38"/>
    <mergeCell ref="E37:E38"/>
    <mergeCell ref="F37:F38"/>
    <mergeCell ref="G37:G38"/>
    <mergeCell ref="H37:H38"/>
    <mergeCell ref="I37:I38"/>
    <mergeCell ref="O35:P35"/>
    <mergeCell ref="Q35:R35"/>
    <mergeCell ref="S35:T35"/>
    <mergeCell ref="U35:V35"/>
    <mergeCell ref="W35:X35"/>
    <mergeCell ref="Y35:Y36"/>
    <mergeCell ref="D35:D36"/>
    <mergeCell ref="E35:F35"/>
    <mergeCell ref="G35:H35"/>
    <mergeCell ref="I35:J35"/>
    <mergeCell ref="K35:L35"/>
    <mergeCell ref="M35:N35"/>
    <mergeCell ref="AB18:AC19"/>
    <mergeCell ref="A33:AA33"/>
    <mergeCell ref="A34:B34"/>
    <mergeCell ref="C34:F34"/>
    <mergeCell ref="G34:H34"/>
    <mergeCell ref="I34:O34"/>
    <mergeCell ref="P34:U34"/>
    <mergeCell ref="V34:X34"/>
    <mergeCell ref="Z34:AA34"/>
    <mergeCell ref="V18:V19"/>
    <mergeCell ref="W18:W19"/>
    <mergeCell ref="X18:X19"/>
    <mergeCell ref="Y18:Y19"/>
    <mergeCell ref="Z18:Z19"/>
    <mergeCell ref="AA18:AA19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AA16:AA17"/>
    <mergeCell ref="AB16:AC17"/>
    <mergeCell ref="A18:A19"/>
    <mergeCell ref="C18:C19"/>
    <mergeCell ref="D18:D19"/>
    <mergeCell ref="E18:E19"/>
    <mergeCell ref="F18:F19"/>
    <mergeCell ref="G18:G19"/>
    <mergeCell ref="H18:H19"/>
    <mergeCell ref="I18:I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Z14:Z15"/>
    <mergeCell ref="AA14:AA15"/>
    <mergeCell ref="AB14:AC15"/>
    <mergeCell ref="A16:A17"/>
    <mergeCell ref="C16:C17"/>
    <mergeCell ref="D16:D17"/>
    <mergeCell ref="E16:E17"/>
    <mergeCell ref="F16:F17"/>
    <mergeCell ref="G16:G17"/>
    <mergeCell ref="H16:H17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V12:V13"/>
    <mergeCell ref="J14:J15"/>
    <mergeCell ref="K14:K15"/>
    <mergeCell ref="L14:L15"/>
    <mergeCell ref="M14:M15"/>
    <mergeCell ref="A14:A15"/>
    <mergeCell ref="C14:C15"/>
    <mergeCell ref="D14:D15"/>
    <mergeCell ref="E14:E15"/>
    <mergeCell ref="F14:F15"/>
    <mergeCell ref="G14:G15"/>
    <mergeCell ref="AB10:AC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V10:V11"/>
    <mergeCell ref="W10:W11"/>
    <mergeCell ref="X10:X11"/>
    <mergeCell ref="Y10:Y11"/>
    <mergeCell ref="Z10:Z11"/>
    <mergeCell ref="AA10:AA11"/>
    <mergeCell ref="P10:P11"/>
    <mergeCell ref="Q10:Q11"/>
    <mergeCell ref="W12:W13"/>
    <mergeCell ref="X12:X13"/>
    <mergeCell ref="Y12:Y13"/>
    <mergeCell ref="Z12:Z13"/>
    <mergeCell ref="AA12:AA13"/>
    <mergeCell ref="AB12:AC13"/>
    <mergeCell ref="U10:U11"/>
    <mergeCell ref="J10:J11"/>
    <mergeCell ref="K10:K11"/>
    <mergeCell ref="L10:L11"/>
    <mergeCell ref="M10:M11"/>
    <mergeCell ref="N10:N11"/>
    <mergeCell ref="O10:O11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AB8:AC9"/>
    <mergeCell ref="A10:A11"/>
    <mergeCell ref="C10:C11"/>
    <mergeCell ref="D10:D11"/>
    <mergeCell ref="E10:E11"/>
    <mergeCell ref="F10:F11"/>
    <mergeCell ref="G10:G11"/>
    <mergeCell ref="H10:H11"/>
    <mergeCell ref="I10:I11"/>
    <mergeCell ref="O8:P8"/>
    <mergeCell ref="Q8:R8"/>
    <mergeCell ref="S8:T8"/>
    <mergeCell ref="U8:V8"/>
    <mergeCell ref="W8:X8"/>
    <mergeCell ref="Y8:Y9"/>
    <mergeCell ref="D8:D9"/>
    <mergeCell ref="E8:F8"/>
    <mergeCell ref="G8:H8"/>
    <mergeCell ref="I8:J8"/>
    <mergeCell ref="K8:L8"/>
    <mergeCell ref="M8:N8"/>
    <mergeCell ref="R10:R11"/>
    <mergeCell ref="S10:S11"/>
    <mergeCell ref="T10:T11"/>
    <mergeCell ref="A6:AA6"/>
    <mergeCell ref="A7:B7"/>
    <mergeCell ref="C7:F7"/>
    <mergeCell ref="G7:H7"/>
    <mergeCell ref="I7:O7"/>
    <mergeCell ref="P7:U7"/>
    <mergeCell ref="V7:X7"/>
    <mergeCell ref="Z7:AA7"/>
    <mergeCell ref="Z8:Z9"/>
  </mergeCells>
  <pageMargins left="0.31496062992125984" right="0.31496062992125984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49"/>
  <sheetViews>
    <sheetView tabSelected="1" zoomScale="89" zoomScaleNormal="89" workbookViewId="0">
      <selection activeCell="A4" sqref="A4:AA4"/>
    </sheetView>
  </sheetViews>
  <sheetFormatPr defaultRowHeight="15"/>
  <cols>
    <col min="1" max="1" width="5.28515625" customWidth="1"/>
    <col min="2" max="2" width="20" customWidth="1"/>
    <col min="3" max="3" width="12.140625" customWidth="1"/>
    <col min="4" max="4" width="2.5703125" customWidth="1"/>
    <col min="5" max="24" width="4.85546875" customWidth="1"/>
    <col min="25" max="26" width="9.140625" customWidth="1"/>
    <col min="27" max="27" width="9" customWidth="1"/>
  </cols>
  <sheetData>
    <row r="4" spans="1:27" ht="24.75">
      <c r="A4" s="146" t="s">
        <v>115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8"/>
    </row>
    <row r="5" spans="1:27" ht="15" customHeight="1">
      <c r="A5" s="65" t="s">
        <v>1</v>
      </c>
      <c r="B5" s="66"/>
      <c r="C5" s="67" t="s">
        <v>111</v>
      </c>
      <c r="D5" s="67"/>
      <c r="E5" s="67"/>
      <c r="F5" s="67"/>
      <c r="G5" s="68"/>
      <c r="H5" s="68"/>
      <c r="I5" s="69" t="s">
        <v>110</v>
      </c>
      <c r="J5" s="69"/>
      <c r="K5" s="69"/>
      <c r="L5" s="69"/>
      <c r="M5" s="69"/>
      <c r="N5" s="69"/>
      <c r="O5" s="69"/>
      <c r="P5" s="70"/>
      <c r="Q5" s="70"/>
      <c r="R5" s="70"/>
      <c r="S5" s="70"/>
      <c r="T5" s="70"/>
      <c r="U5" s="70"/>
      <c r="V5" s="108">
        <v>43604</v>
      </c>
      <c r="W5" s="71"/>
      <c r="X5" s="71"/>
      <c r="Y5" s="1"/>
      <c r="Z5" s="72" t="s">
        <v>109</v>
      </c>
      <c r="AA5" s="73"/>
    </row>
    <row r="6" spans="1:27">
      <c r="A6" s="3"/>
      <c r="B6" s="51"/>
      <c r="C6" s="5"/>
      <c r="D6" s="94" t="s">
        <v>6</v>
      </c>
      <c r="E6" s="90" t="s">
        <v>7</v>
      </c>
      <c r="F6" s="91"/>
      <c r="G6" s="90" t="s">
        <v>8</v>
      </c>
      <c r="H6" s="91"/>
      <c r="I6" s="90" t="s">
        <v>9</v>
      </c>
      <c r="J6" s="91"/>
      <c r="K6" s="90" t="s">
        <v>10</v>
      </c>
      <c r="L6" s="91"/>
      <c r="M6" s="90" t="s">
        <v>11</v>
      </c>
      <c r="N6" s="91"/>
      <c r="O6" s="90" t="s">
        <v>12</v>
      </c>
      <c r="P6" s="91"/>
      <c r="Q6" s="90" t="s">
        <v>13</v>
      </c>
      <c r="R6" s="91"/>
      <c r="S6" s="90" t="s">
        <v>14</v>
      </c>
      <c r="T6" s="91"/>
      <c r="U6" s="90" t="s">
        <v>15</v>
      </c>
      <c r="V6" s="91"/>
      <c r="W6" s="90" t="s">
        <v>16</v>
      </c>
      <c r="X6" s="91"/>
      <c r="Y6" s="92" t="s">
        <v>94</v>
      </c>
      <c r="Z6" s="109" t="s">
        <v>17</v>
      </c>
    </row>
    <row r="7" spans="1:27" ht="32.25">
      <c r="A7" s="7" t="s">
        <v>20</v>
      </c>
      <c r="B7" s="8" t="s">
        <v>93</v>
      </c>
      <c r="C7" s="9" t="s">
        <v>22</v>
      </c>
      <c r="D7" s="95"/>
      <c r="E7" s="10" t="s">
        <v>23</v>
      </c>
      <c r="F7" s="12" t="s">
        <v>26</v>
      </c>
      <c r="G7" s="10" t="s">
        <v>23</v>
      </c>
      <c r="H7" s="12" t="s">
        <v>26</v>
      </c>
      <c r="I7" s="10" t="s">
        <v>25</v>
      </c>
      <c r="J7" s="12" t="s">
        <v>26</v>
      </c>
      <c r="K7" s="10" t="s">
        <v>23</v>
      </c>
      <c r="L7" s="12" t="s">
        <v>26</v>
      </c>
      <c r="M7" s="47" t="s">
        <v>23</v>
      </c>
      <c r="N7" s="12" t="s">
        <v>26</v>
      </c>
      <c r="O7" s="10" t="s">
        <v>23</v>
      </c>
      <c r="P7" s="12" t="s">
        <v>26</v>
      </c>
      <c r="Q7" s="10" t="s">
        <v>23</v>
      </c>
      <c r="R7" s="11" t="s">
        <v>24</v>
      </c>
      <c r="S7" s="10" t="s">
        <v>25</v>
      </c>
      <c r="T7" s="12" t="s">
        <v>24</v>
      </c>
      <c r="U7" s="10" t="s">
        <v>25</v>
      </c>
      <c r="V7" s="11" t="s">
        <v>24</v>
      </c>
      <c r="W7" s="10" t="s">
        <v>23</v>
      </c>
      <c r="X7" s="12" t="s">
        <v>26</v>
      </c>
      <c r="Y7" s="93"/>
      <c r="Z7" s="110"/>
      <c r="AA7" s="13" t="s">
        <v>80</v>
      </c>
    </row>
    <row r="8" spans="1:27" ht="18">
      <c r="A8" s="115">
        <v>1</v>
      </c>
      <c r="B8" s="54" t="s">
        <v>51</v>
      </c>
      <c r="C8" s="117" t="s">
        <v>53</v>
      </c>
      <c r="D8" s="119" t="s">
        <v>31</v>
      </c>
      <c r="E8" s="121">
        <v>34</v>
      </c>
      <c r="F8" s="123">
        <v>2</v>
      </c>
      <c r="G8" s="121">
        <v>53</v>
      </c>
      <c r="H8" s="123">
        <v>1</v>
      </c>
      <c r="I8" s="121">
        <v>61</v>
      </c>
      <c r="J8" s="123">
        <v>1</v>
      </c>
      <c r="K8" s="121">
        <v>27</v>
      </c>
      <c r="L8" s="123">
        <v>2</v>
      </c>
      <c r="M8" s="121">
        <v>18</v>
      </c>
      <c r="N8" s="123">
        <v>1.5</v>
      </c>
      <c r="O8" s="121">
        <v>1</v>
      </c>
      <c r="P8" s="123">
        <v>3</v>
      </c>
      <c r="Q8" s="121">
        <v>2</v>
      </c>
      <c r="R8" s="123">
        <v>2</v>
      </c>
      <c r="S8" s="121">
        <v>2</v>
      </c>
      <c r="T8" s="123">
        <v>1</v>
      </c>
      <c r="U8" s="121">
        <v>2</v>
      </c>
      <c r="V8" s="123">
        <v>2</v>
      </c>
      <c r="W8" s="121">
        <v>1</v>
      </c>
      <c r="X8" s="123">
        <v>1.5</v>
      </c>
      <c r="Y8" s="113">
        <v>201</v>
      </c>
      <c r="Z8" s="111">
        <f>SUM(F8+H8+J8+L8+N8+P8+R8+T8+V8+X8)</f>
        <v>17</v>
      </c>
      <c r="AA8" s="113">
        <v>1</v>
      </c>
    </row>
    <row r="9" spans="1:27">
      <c r="A9" s="116"/>
      <c r="B9" s="55" t="s">
        <v>52</v>
      </c>
      <c r="C9" s="118"/>
      <c r="D9" s="120"/>
      <c r="E9" s="122"/>
      <c r="F9" s="124"/>
      <c r="G9" s="122"/>
      <c r="H9" s="124"/>
      <c r="I9" s="122"/>
      <c r="J9" s="124"/>
      <c r="K9" s="122"/>
      <c r="L9" s="124"/>
      <c r="M9" s="122"/>
      <c r="N9" s="124"/>
      <c r="O9" s="122"/>
      <c r="P9" s="124"/>
      <c r="Q9" s="122"/>
      <c r="R9" s="124"/>
      <c r="S9" s="122"/>
      <c r="T9" s="124"/>
      <c r="U9" s="122"/>
      <c r="V9" s="124"/>
      <c r="W9" s="122"/>
      <c r="X9" s="124"/>
      <c r="Y9" s="114"/>
      <c r="Z9" s="112"/>
      <c r="AA9" s="114"/>
    </row>
    <row r="10" spans="1:27">
      <c r="A10" s="115">
        <v>2</v>
      </c>
      <c r="B10" s="54" t="s">
        <v>71</v>
      </c>
      <c r="C10" s="117" t="s">
        <v>41</v>
      </c>
      <c r="D10" s="119" t="s">
        <v>29</v>
      </c>
      <c r="E10" s="121">
        <v>44</v>
      </c>
      <c r="F10" s="123">
        <v>2</v>
      </c>
      <c r="G10" s="121">
        <v>61</v>
      </c>
      <c r="H10" s="123">
        <v>1</v>
      </c>
      <c r="I10" s="121">
        <v>88</v>
      </c>
      <c r="J10" s="123">
        <v>1</v>
      </c>
      <c r="K10" s="121">
        <v>43</v>
      </c>
      <c r="L10" s="123">
        <v>1</v>
      </c>
      <c r="M10" s="121">
        <v>30</v>
      </c>
      <c r="N10" s="123">
        <v>1</v>
      </c>
      <c r="O10" s="121">
        <v>33</v>
      </c>
      <c r="P10" s="123">
        <v>1</v>
      </c>
      <c r="Q10" s="121">
        <v>12</v>
      </c>
      <c r="R10" s="123">
        <v>2</v>
      </c>
      <c r="S10" s="121">
        <v>6</v>
      </c>
      <c r="T10" s="123">
        <v>1</v>
      </c>
      <c r="U10" s="121">
        <v>0</v>
      </c>
      <c r="V10" s="123">
        <v>2.5</v>
      </c>
      <c r="W10" s="121">
        <v>3</v>
      </c>
      <c r="X10" s="123">
        <v>2.5</v>
      </c>
      <c r="Y10" s="113">
        <v>208</v>
      </c>
      <c r="Z10" s="111">
        <f>SUM(F10+H10+J10+L10+N10+P10+R10+T10+V10+X10)</f>
        <v>15</v>
      </c>
      <c r="AA10" s="113">
        <v>1</v>
      </c>
    </row>
    <row r="11" spans="1:27">
      <c r="A11" s="116"/>
      <c r="B11" s="55" t="s">
        <v>72</v>
      </c>
      <c r="C11" s="118"/>
      <c r="D11" s="120"/>
      <c r="E11" s="122"/>
      <c r="F11" s="124"/>
      <c r="G11" s="122"/>
      <c r="H11" s="124"/>
      <c r="I11" s="122"/>
      <c r="J11" s="124"/>
      <c r="K11" s="122"/>
      <c r="L11" s="124"/>
      <c r="M11" s="122"/>
      <c r="N11" s="124"/>
      <c r="O11" s="122"/>
      <c r="P11" s="124"/>
      <c r="Q11" s="122"/>
      <c r="R11" s="124"/>
      <c r="S11" s="122"/>
      <c r="T11" s="124"/>
      <c r="U11" s="122"/>
      <c r="V11" s="124"/>
      <c r="W11" s="122"/>
      <c r="X11" s="124"/>
      <c r="Y11" s="114"/>
      <c r="Z11" s="112"/>
      <c r="AA11" s="114"/>
    </row>
    <row r="12" spans="1:27">
      <c r="A12" s="115">
        <v>3</v>
      </c>
      <c r="B12" s="54" t="s">
        <v>65</v>
      </c>
      <c r="C12" s="117" t="s">
        <v>53</v>
      </c>
      <c r="D12" s="119" t="s">
        <v>29</v>
      </c>
      <c r="E12" s="121">
        <v>31</v>
      </c>
      <c r="F12" s="123">
        <v>1</v>
      </c>
      <c r="G12" s="121">
        <v>42</v>
      </c>
      <c r="H12" s="123">
        <v>2</v>
      </c>
      <c r="I12" s="121">
        <v>47</v>
      </c>
      <c r="J12" s="123">
        <v>1</v>
      </c>
      <c r="K12" s="121">
        <v>31</v>
      </c>
      <c r="L12" s="123">
        <v>1</v>
      </c>
      <c r="M12" s="121">
        <v>14</v>
      </c>
      <c r="N12" s="123">
        <v>2</v>
      </c>
      <c r="O12" s="121">
        <v>3</v>
      </c>
      <c r="P12" s="123">
        <v>3</v>
      </c>
      <c r="Q12" s="121">
        <v>9</v>
      </c>
      <c r="R12" s="123">
        <v>1</v>
      </c>
      <c r="S12" s="121">
        <v>2</v>
      </c>
      <c r="T12" s="123">
        <v>1</v>
      </c>
      <c r="U12" s="121">
        <v>1</v>
      </c>
      <c r="V12" s="123">
        <v>1</v>
      </c>
      <c r="W12" s="121">
        <v>0</v>
      </c>
      <c r="X12" s="123">
        <v>2.5</v>
      </c>
      <c r="Y12" s="113">
        <v>180</v>
      </c>
      <c r="Z12" s="111">
        <f>SUM(F12+H12+J12+L12+N12+P12+R12+T12+V12+X12)</f>
        <v>15.5</v>
      </c>
      <c r="AA12" s="113">
        <v>1</v>
      </c>
    </row>
    <row r="13" spans="1:27">
      <c r="A13" s="116"/>
      <c r="B13" s="55" t="s">
        <v>66</v>
      </c>
      <c r="C13" s="118"/>
      <c r="D13" s="120"/>
      <c r="E13" s="122"/>
      <c r="F13" s="124"/>
      <c r="G13" s="122"/>
      <c r="H13" s="124"/>
      <c r="I13" s="122"/>
      <c r="J13" s="124"/>
      <c r="K13" s="122"/>
      <c r="L13" s="124"/>
      <c r="M13" s="122"/>
      <c r="N13" s="124"/>
      <c r="O13" s="122"/>
      <c r="P13" s="124"/>
      <c r="Q13" s="122"/>
      <c r="R13" s="124"/>
      <c r="S13" s="122"/>
      <c r="T13" s="124"/>
      <c r="U13" s="122"/>
      <c r="V13" s="124"/>
      <c r="W13" s="122"/>
      <c r="X13" s="124"/>
      <c r="Y13" s="114"/>
      <c r="Z13" s="112"/>
      <c r="AA13" s="114"/>
    </row>
    <row r="14" spans="1:27">
      <c r="A14" s="115">
        <v>4</v>
      </c>
      <c r="B14" s="56" t="s">
        <v>42</v>
      </c>
      <c r="C14" s="117" t="s">
        <v>44</v>
      </c>
      <c r="D14" s="119" t="s">
        <v>29</v>
      </c>
      <c r="E14" s="121">
        <v>35</v>
      </c>
      <c r="F14" s="123">
        <v>2</v>
      </c>
      <c r="G14" s="121">
        <v>53</v>
      </c>
      <c r="H14" s="123">
        <v>1</v>
      </c>
      <c r="I14" s="121">
        <v>47</v>
      </c>
      <c r="J14" s="123">
        <v>1</v>
      </c>
      <c r="K14" s="121">
        <v>17</v>
      </c>
      <c r="L14" s="123">
        <v>3</v>
      </c>
      <c r="M14" s="121">
        <v>15</v>
      </c>
      <c r="N14" s="123">
        <v>1.5</v>
      </c>
      <c r="O14" s="121">
        <v>9</v>
      </c>
      <c r="P14" s="123">
        <v>1.5</v>
      </c>
      <c r="Q14" s="121">
        <v>1</v>
      </c>
      <c r="R14" s="123">
        <v>2</v>
      </c>
      <c r="S14" s="121">
        <v>2</v>
      </c>
      <c r="T14" s="123">
        <v>2</v>
      </c>
      <c r="U14" s="121">
        <v>1</v>
      </c>
      <c r="V14" s="123">
        <v>3</v>
      </c>
      <c r="W14" s="121">
        <v>2</v>
      </c>
      <c r="X14" s="123">
        <v>1.5</v>
      </c>
      <c r="Y14" s="113">
        <v>182</v>
      </c>
      <c r="Z14" s="111">
        <f>SUM(F14+H14+J14+L14+N14+P14+R14+T14+V14+X14)</f>
        <v>18.5</v>
      </c>
      <c r="AA14" s="113">
        <v>1</v>
      </c>
    </row>
    <row r="15" spans="1:27">
      <c r="A15" s="116"/>
      <c r="B15" s="57" t="s">
        <v>43</v>
      </c>
      <c r="C15" s="118"/>
      <c r="D15" s="120"/>
      <c r="E15" s="122"/>
      <c r="F15" s="124"/>
      <c r="G15" s="122"/>
      <c r="H15" s="124"/>
      <c r="I15" s="122"/>
      <c r="J15" s="124"/>
      <c r="K15" s="122"/>
      <c r="L15" s="124"/>
      <c r="M15" s="122"/>
      <c r="N15" s="124"/>
      <c r="O15" s="122"/>
      <c r="P15" s="124"/>
      <c r="Q15" s="122"/>
      <c r="R15" s="124"/>
      <c r="S15" s="122"/>
      <c r="T15" s="124"/>
      <c r="U15" s="122"/>
      <c r="V15" s="124"/>
      <c r="W15" s="122"/>
      <c r="X15" s="124"/>
      <c r="Y15" s="114"/>
      <c r="Z15" s="112"/>
      <c r="AA15" s="114"/>
    </row>
    <row r="16" spans="1:27">
      <c r="A16" s="115">
        <v>5</v>
      </c>
      <c r="B16" s="54" t="s">
        <v>60</v>
      </c>
      <c r="C16" s="117" t="s">
        <v>50</v>
      </c>
      <c r="D16" s="119" t="s">
        <v>29</v>
      </c>
      <c r="E16" s="121">
        <v>50</v>
      </c>
      <c r="F16" s="123">
        <v>1</v>
      </c>
      <c r="G16" s="121">
        <v>48</v>
      </c>
      <c r="H16" s="123">
        <v>2</v>
      </c>
      <c r="I16" s="121">
        <v>43</v>
      </c>
      <c r="J16" s="123">
        <v>2</v>
      </c>
      <c r="K16" s="121">
        <v>38</v>
      </c>
      <c r="L16" s="123">
        <v>1</v>
      </c>
      <c r="M16" s="121">
        <v>15</v>
      </c>
      <c r="N16" s="123">
        <v>1.5</v>
      </c>
      <c r="O16" s="121">
        <v>9</v>
      </c>
      <c r="P16" s="123">
        <v>1.5</v>
      </c>
      <c r="Q16" s="121">
        <v>3</v>
      </c>
      <c r="R16" s="123">
        <v>1</v>
      </c>
      <c r="S16" s="121">
        <v>3</v>
      </c>
      <c r="T16" s="123">
        <v>1</v>
      </c>
      <c r="U16" s="121">
        <v>2</v>
      </c>
      <c r="V16" s="123">
        <v>1.5</v>
      </c>
      <c r="W16" s="121">
        <v>2</v>
      </c>
      <c r="X16" s="123">
        <v>1.5</v>
      </c>
      <c r="Y16" s="113">
        <v>213</v>
      </c>
      <c r="Z16" s="111">
        <f>SUM(F16+H16+J16+L16+N16+P16+R16+T16+V16+X16)</f>
        <v>14</v>
      </c>
      <c r="AA16" s="113">
        <v>1</v>
      </c>
    </row>
    <row r="17" spans="1:27">
      <c r="A17" s="116"/>
      <c r="B17" s="55" t="s">
        <v>61</v>
      </c>
      <c r="C17" s="118"/>
      <c r="D17" s="120"/>
      <c r="E17" s="122"/>
      <c r="F17" s="124"/>
      <c r="G17" s="122"/>
      <c r="H17" s="124"/>
      <c r="I17" s="122"/>
      <c r="J17" s="124"/>
      <c r="K17" s="122"/>
      <c r="L17" s="124"/>
      <c r="M17" s="122"/>
      <c r="N17" s="124"/>
      <c r="O17" s="122"/>
      <c r="P17" s="124"/>
      <c r="Q17" s="122"/>
      <c r="R17" s="124"/>
      <c r="S17" s="122"/>
      <c r="T17" s="124"/>
      <c r="U17" s="122"/>
      <c r="V17" s="124"/>
      <c r="W17" s="122"/>
      <c r="X17" s="124"/>
      <c r="Y17" s="114"/>
      <c r="Z17" s="112"/>
      <c r="AA17" s="114"/>
    </row>
    <row r="18" spans="1:27">
      <c r="A18" s="115">
        <v>6</v>
      </c>
      <c r="B18" s="54" t="s">
        <v>62</v>
      </c>
      <c r="C18" s="117" t="s">
        <v>44</v>
      </c>
      <c r="D18" s="119" t="s">
        <v>64</v>
      </c>
      <c r="E18" s="121">
        <v>19</v>
      </c>
      <c r="F18" s="123">
        <v>3</v>
      </c>
      <c r="G18" s="121">
        <v>6</v>
      </c>
      <c r="H18" s="123">
        <v>3</v>
      </c>
      <c r="I18" s="121">
        <v>16</v>
      </c>
      <c r="J18" s="123">
        <v>3</v>
      </c>
      <c r="K18" s="121">
        <v>11</v>
      </c>
      <c r="L18" s="123">
        <v>3</v>
      </c>
      <c r="M18" s="121">
        <v>10</v>
      </c>
      <c r="N18" s="123">
        <v>2.5</v>
      </c>
      <c r="O18" s="121">
        <v>14</v>
      </c>
      <c r="P18" s="123">
        <v>1.5</v>
      </c>
      <c r="Q18" s="121">
        <v>3</v>
      </c>
      <c r="R18" s="123">
        <v>2</v>
      </c>
      <c r="S18" s="121">
        <v>3</v>
      </c>
      <c r="T18" s="123">
        <v>2</v>
      </c>
      <c r="U18" s="121">
        <v>1</v>
      </c>
      <c r="V18" s="123">
        <v>2.5</v>
      </c>
      <c r="W18" s="121">
        <v>0</v>
      </c>
      <c r="X18" s="123">
        <v>3</v>
      </c>
      <c r="Y18" s="113">
        <v>115</v>
      </c>
      <c r="Z18" s="111">
        <f>SUM(F18+H18+J18+L18+N18+P18+R18+T18+V18+X18)</f>
        <v>25.5</v>
      </c>
      <c r="AA18" s="113">
        <v>2</v>
      </c>
    </row>
    <row r="19" spans="1:27">
      <c r="A19" s="116"/>
      <c r="B19" s="55" t="s">
        <v>63</v>
      </c>
      <c r="C19" s="118"/>
      <c r="D19" s="120"/>
      <c r="E19" s="122"/>
      <c r="F19" s="124"/>
      <c r="G19" s="122"/>
      <c r="H19" s="124"/>
      <c r="I19" s="122"/>
      <c r="J19" s="124"/>
      <c r="K19" s="122"/>
      <c r="L19" s="124"/>
      <c r="M19" s="122"/>
      <c r="N19" s="124"/>
      <c r="O19" s="122"/>
      <c r="P19" s="124"/>
      <c r="Q19" s="122"/>
      <c r="R19" s="124"/>
      <c r="S19" s="122"/>
      <c r="T19" s="124"/>
      <c r="U19" s="122"/>
      <c r="V19" s="124"/>
      <c r="W19" s="122"/>
      <c r="X19" s="124"/>
      <c r="Y19" s="114"/>
      <c r="Z19" s="112"/>
      <c r="AA19" s="114"/>
    </row>
    <row r="20" spans="1:27">
      <c r="A20" s="115">
        <v>7</v>
      </c>
      <c r="B20" s="54" t="s">
        <v>39</v>
      </c>
      <c r="C20" s="117" t="s">
        <v>41</v>
      </c>
      <c r="D20" s="119" t="s">
        <v>30</v>
      </c>
      <c r="E20" s="121">
        <v>28</v>
      </c>
      <c r="F20" s="123">
        <v>3</v>
      </c>
      <c r="G20" s="121">
        <v>32</v>
      </c>
      <c r="H20" s="123">
        <v>3</v>
      </c>
      <c r="I20" s="121">
        <v>29</v>
      </c>
      <c r="J20" s="123">
        <v>3</v>
      </c>
      <c r="K20" s="121">
        <v>17</v>
      </c>
      <c r="L20" s="123">
        <v>3</v>
      </c>
      <c r="M20" s="121">
        <v>10</v>
      </c>
      <c r="N20" s="123">
        <v>3</v>
      </c>
      <c r="O20" s="121">
        <v>5</v>
      </c>
      <c r="P20" s="123">
        <v>3</v>
      </c>
      <c r="Q20" s="121">
        <v>2</v>
      </c>
      <c r="R20" s="123">
        <v>2</v>
      </c>
      <c r="S20" s="121">
        <v>1</v>
      </c>
      <c r="T20" s="123">
        <v>3</v>
      </c>
      <c r="U20" s="121">
        <v>0</v>
      </c>
      <c r="V20" s="123">
        <v>1.5</v>
      </c>
      <c r="W20" s="121">
        <v>0</v>
      </c>
      <c r="X20" s="123">
        <v>3</v>
      </c>
      <c r="Y20" s="113">
        <v>121</v>
      </c>
      <c r="Z20" s="111">
        <f>SUM(F20+H20+J20+L20+N20+P20+R20+T20+V20+X20)</f>
        <v>27.5</v>
      </c>
      <c r="AA20" s="113">
        <v>2</v>
      </c>
    </row>
    <row r="21" spans="1:27">
      <c r="A21" s="116"/>
      <c r="B21" s="55" t="s">
        <v>40</v>
      </c>
      <c r="C21" s="118"/>
      <c r="D21" s="120"/>
      <c r="E21" s="122"/>
      <c r="F21" s="124"/>
      <c r="G21" s="122"/>
      <c r="H21" s="124"/>
      <c r="I21" s="122"/>
      <c r="J21" s="124"/>
      <c r="K21" s="122"/>
      <c r="L21" s="124"/>
      <c r="M21" s="122"/>
      <c r="N21" s="124"/>
      <c r="O21" s="122"/>
      <c r="P21" s="124"/>
      <c r="Q21" s="122"/>
      <c r="R21" s="124"/>
      <c r="S21" s="122"/>
      <c r="T21" s="124"/>
      <c r="U21" s="122"/>
      <c r="V21" s="124"/>
      <c r="W21" s="122"/>
      <c r="X21" s="124"/>
      <c r="Y21" s="114"/>
      <c r="Z21" s="112"/>
      <c r="AA21" s="114"/>
    </row>
    <row r="22" spans="1:27">
      <c r="A22" s="115">
        <v>8</v>
      </c>
      <c r="B22" s="54" t="s">
        <v>56</v>
      </c>
      <c r="C22" s="117" t="s">
        <v>44</v>
      </c>
      <c r="D22" s="119" t="s">
        <v>31</v>
      </c>
      <c r="E22" s="121">
        <v>41</v>
      </c>
      <c r="F22" s="123">
        <v>1</v>
      </c>
      <c r="G22" s="121">
        <v>42</v>
      </c>
      <c r="H22" s="123">
        <v>2</v>
      </c>
      <c r="I22" s="121">
        <v>52</v>
      </c>
      <c r="J22" s="123">
        <v>2</v>
      </c>
      <c r="K22" s="121">
        <v>29</v>
      </c>
      <c r="L22" s="123">
        <v>1</v>
      </c>
      <c r="M22" s="121">
        <v>18</v>
      </c>
      <c r="N22" s="123">
        <v>1.5</v>
      </c>
      <c r="O22" s="121">
        <v>8</v>
      </c>
      <c r="P22" s="123">
        <v>2</v>
      </c>
      <c r="Q22" s="121">
        <v>6</v>
      </c>
      <c r="R22" s="123">
        <v>1</v>
      </c>
      <c r="S22" s="121">
        <v>1</v>
      </c>
      <c r="T22" s="123">
        <v>2</v>
      </c>
      <c r="U22" s="121">
        <v>1</v>
      </c>
      <c r="V22" s="123">
        <v>3</v>
      </c>
      <c r="W22" s="121">
        <v>1</v>
      </c>
      <c r="X22" s="123">
        <v>1.5</v>
      </c>
      <c r="Y22" s="113">
        <v>201</v>
      </c>
      <c r="Z22" s="111">
        <f>SUM(F22+H22+J22+L22+N22+P22+R22+T22+V22+X22)</f>
        <v>17</v>
      </c>
      <c r="AA22" s="113">
        <v>2</v>
      </c>
    </row>
    <row r="23" spans="1:27">
      <c r="A23" s="116"/>
      <c r="B23" s="55" t="s">
        <v>57</v>
      </c>
      <c r="C23" s="118"/>
      <c r="D23" s="120"/>
      <c r="E23" s="122"/>
      <c r="F23" s="124"/>
      <c r="G23" s="122"/>
      <c r="H23" s="124"/>
      <c r="I23" s="122"/>
      <c r="J23" s="124"/>
      <c r="K23" s="122"/>
      <c r="L23" s="124"/>
      <c r="M23" s="122"/>
      <c r="N23" s="124"/>
      <c r="O23" s="122"/>
      <c r="P23" s="124"/>
      <c r="Q23" s="122"/>
      <c r="R23" s="124"/>
      <c r="S23" s="122"/>
      <c r="T23" s="124"/>
      <c r="U23" s="122"/>
      <c r="V23" s="124"/>
      <c r="W23" s="122"/>
      <c r="X23" s="124"/>
      <c r="Y23" s="114"/>
      <c r="Z23" s="112"/>
      <c r="AA23" s="114"/>
    </row>
    <row r="24" spans="1:27">
      <c r="A24" s="115">
        <v>9</v>
      </c>
      <c r="B24" s="54" t="s">
        <v>58</v>
      </c>
      <c r="C24" s="117" t="s">
        <v>44</v>
      </c>
      <c r="D24" s="119" t="s">
        <v>30</v>
      </c>
      <c r="E24" s="121">
        <v>19</v>
      </c>
      <c r="F24" s="123">
        <v>2</v>
      </c>
      <c r="G24" s="121">
        <v>45</v>
      </c>
      <c r="H24" s="123">
        <v>1</v>
      </c>
      <c r="I24" s="121">
        <v>34</v>
      </c>
      <c r="J24" s="123">
        <v>2</v>
      </c>
      <c r="K24" s="121">
        <v>15</v>
      </c>
      <c r="L24" s="123">
        <v>3</v>
      </c>
      <c r="M24" s="121">
        <v>15</v>
      </c>
      <c r="N24" s="123">
        <v>1</v>
      </c>
      <c r="O24" s="121">
        <v>7</v>
      </c>
      <c r="P24" s="123">
        <v>1</v>
      </c>
      <c r="Q24" s="121">
        <v>3</v>
      </c>
      <c r="R24" s="123">
        <v>2.5</v>
      </c>
      <c r="S24" s="121">
        <v>1</v>
      </c>
      <c r="T24" s="123">
        <v>2.5</v>
      </c>
      <c r="U24" s="121">
        <v>0</v>
      </c>
      <c r="V24" s="123">
        <v>2.5</v>
      </c>
      <c r="W24" s="121">
        <v>0</v>
      </c>
      <c r="X24" s="123">
        <v>2.5</v>
      </c>
      <c r="Y24" s="113">
        <v>139</v>
      </c>
      <c r="Z24" s="111">
        <f>SUM(F24+H24+J24+L24+N24+P24+R24+T24+V24+X24)</f>
        <v>20</v>
      </c>
      <c r="AA24" s="113">
        <v>2</v>
      </c>
    </row>
    <row r="25" spans="1:27">
      <c r="A25" s="116"/>
      <c r="B25" s="55" t="s">
        <v>59</v>
      </c>
      <c r="C25" s="118"/>
      <c r="D25" s="120"/>
      <c r="E25" s="122"/>
      <c r="F25" s="124"/>
      <c r="G25" s="122"/>
      <c r="H25" s="124"/>
      <c r="I25" s="122"/>
      <c r="J25" s="124"/>
      <c r="K25" s="122"/>
      <c r="L25" s="124"/>
      <c r="M25" s="122"/>
      <c r="N25" s="124"/>
      <c r="O25" s="122"/>
      <c r="P25" s="124"/>
      <c r="Q25" s="122"/>
      <c r="R25" s="124"/>
      <c r="S25" s="122"/>
      <c r="T25" s="124"/>
      <c r="U25" s="122"/>
      <c r="V25" s="124"/>
      <c r="W25" s="122"/>
      <c r="X25" s="124"/>
      <c r="Y25" s="114"/>
      <c r="Z25" s="112"/>
      <c r="AA25" s="114"/>
    </row>
    <row r="26" spans="1:27">
      <c r="A26" s="115">
        <v>10</v>
      </c>
      <c r="B26" s="54" t="s">
        <v>48</v>
      </c>
      <c r="C26" s="117" t="s">
        <v>50</v>
      </c>
      <c r="D26" s="119" t="s">
        <v>31</v>
      </c>
      <c r="E26" s="121">
        <v>38</v>
      </c>
      <c r="F26" s="123">
        <v>3</v>
      </c>
      <c r="G26" s="121">
        <v>43</v>
      </c>
      <c r="H26" s="123">
        <v>2</v>
      </c>
      <c r="I26" s="121">
        <v>50</v>
      </c>
      <c r="J26" s="123">
        <v>2</v>
      </c>
      <c r="K26" s="121">
        <v>20</v>
      </c>
      <c r="L26" s="123">
        <v>3</v>
      </c>
      <c r="M26" s="121">
        <v>33</v>
      </c>
      <c r="N26" s="123">
        <v>2</v>
      </c>
      <c r="O26" s="121">
        <v>1</v>
      </c>
      <c r="P26" s="123">
        <v>3</v>
      </c>
      <c r="Q26" s="121">
        <v>6</v>
      </c>
      <c r="R26" s="123">
        <v>3</v>
      </c>
      <c r="S26" s="121">
        <v>1</v>
      </c>
      <c r="T26" s="123">
        <v>2.5</v>
      </c>
      <c r="U26" s="121">
        <v>3</v>
      </c>
      <c r="V26" s="123">
        <v>1</v>
      </c>
      <c r="W26" s="121">
        <v>2</v>
      </c>
      <c r="X26" s="123">
        <v>1</v>
      </c>
      <c r="Y26" s="113">
        <v>138</v>
      </c>
      <c r="Z26" s="111">
        <f>SUM(F26+H26+J26+L26+N26+P26+R26+T26+V26+X26)</f>
        <v>22.5</v>
      </c>
      <c r="AA26" s="113">
        <v>2</v>
      </c>
    </row>
    <row r="27" spans="1:27">
      <c r="A27" s="116"/>
      <c r="B27" s="55" t="s">
        <v>49</v>
      </c>
      <c r="C27" s="118"/>
      <c r="D27" s="120"/>
      <c r="E27" s="122"/>
      <c r="F27" s="124"/>
      <c r="G27" s="122"/>
      <c r="H27" s="124"/>
      <c r="I27" s="122"/>
      <c r="J27" s="124"/>
      <c r="K27" s="122"/>
      <c r="L27" s="124"/>
      <c r="M27" s="122"/>
      <c r="N27" s="124"/>
      <c r="O27" s="122"/>
      <c r="P27" s="124"/>
      <c r="Q27" s="122"/>
      <c r="R27" s="124"/>
      <c r="S27" s="122"/>
      <c r="T27" s="124"/>
      <c r="U27" s="122"/>
      <c r="V27" s="124"/>
      <c r="W27" s="122"/>
      <c r="X27" s="124"/>
      <c r="Y27" s="114"/>
      <c r="Z27" s="112"/>
      <c r="AA27" s="114"/>
    </row>
    <row r="28" spans="1:27">
      <c r="A28" s="115">
        <v>11</v>
      </c>
      <c r="B28" s="54" t="s">
        <v>54</v>
      </c>
      <c r="C28" s="117" t="s">
        <v>41</v>
      </c>
      <c r="D28" s="119" t="s">
        <v>31</v>
      </c>
      <c r="E28" s="121">
        <v>29</v>
      </c>
      <c r="F28" s="123">
        <v>1</v>
      </c>
      <c r="G28" s="121">
        <v>33</v>
      </c>
      <c r="H28" s="123">
        <v>2</v>
      </c>
      <c r="I28" s="121">
        <v>48</v>
      </c>
      <c r="J28" s="123">
        <v>2</v>
      </c>
      <c r="K28" s="121">
        <v>24</v>
      </c>
      <c r="L28" s="123">
        <v>2</v>
      </c>
      <c r="M28" s="121">
        <v>10</v>
      </c>
      <c r="N28" s="123">
        <v>2.5</v>
      </c>
      <c r="O28" s="121">
        <v>4</v>
      </c>
      <c r="P28" s="123">
        <v>3</v>
      </c>
      <c r="Q28" s="121">
        <v>4</v>
      </c>
      <c r="R28" s="123">
        <v>1</v>
      </c>
      <c r="S28" s="121">
        <v>0</v>
      </c>
      <c r="T28" s="123">
        <v>3</v>
      </c>
      <c r="U28" s="121">
        <v>0</v>
      </c>
      <c r="V28" s="123">
        <v>2.5</v>
      </c>
      <c r="W28" s="121">
        <v>2</v>
      </c>
      <c r="X28" s="123">
        <v>2</v>
      </c>
      <c r="Y28" s="113">
        <v>154</v>
      </c>
      <c r="Z28" s="111">
        <f>SUM(F28+H28+J28+L28+N28+P28+R28+T28+V28+X28)</f>
        <v>21</v>
      </c>
      <c r="AA28" s="113">
        <v>3</v>
      </c>
    </row>
    <row r="29" spans="1:27">
      <c r="A29" s="116"/>
      <c r="B29" s="55" t="s">
        <v>55</v>
      </c>
      <c r="C29" s="118"/>
      <c r="D29" s="120"/>
      <c r="E29" s="122"/>
      <c r="F29" s="124"/>
      <c r="G29" s="122"/>
      <c r="H29" s="124"/>
      <c r="I29" s="122"/>
      <c r="J29" s="124"/>
      <c r="K29" s="122"/>
      <c r="L29" s="124"/>
      <c r="M29" s="122"/>
      <c r="N29" s="124"/>
      <c r="O29" s="122"/>
      <c r="P29" s="124"/>
      <c r="Q29" s="122"/>
      <c r="R29" s="124"/>
      <c r="S29" s="122"/>
      <c r="T29" s="124"/>
      <c r="U29" s="122"/>
      <c r="V29" s="124"/>
      <c r="W29" s="122"/>
      <c r="X29" s="124"/>
      <c r="Y29" s="114"/>
      <c r="Z29" s="112"/>
      <c r="AA29" s="114"/>
    </row>
    <row r="30" spans="1:27">
      <c r="A30" s="115">
        <v>12</v>
      </c>
      <c r="B30" s="54" t="s">
        <v>37</v>
      </c>
      <c r="C30" s="117" t="s">
        <v>35</v>
      </c>
      <c r="D30" s="119" t="s">
        <v>29</v>
      </c>
      <c r="E30" s="121">
        <v>24</v>
      </c>
      <c r="F30" s="123">
        <v>2</v>
      </c>
      <c r="G30" s="121">
        <v>39</v>
      </c>
      <c r="H30" s="123">
        <v>1</v>
      </c>
      <c r="I30" s="121">
        <v>58</v>
      </c>
      <c r="J30" s="123">
        <v>1</v>
      </c>
      <c r="K30" s="121">
        <v>28</v>
      </c>
      <c r="L30" s="123">
        <v>1</v>
      </c>
      <c r="M30" s="121">
        <v>12</v>
      </c>
      <c r="N30" s="123">
        <v>1</v>
      </c>
      <c r="O30" s="121">
        <v>5</v>
      </c>
      <c r="P30" s="123">
        <v>1.5</v>
      </c>
      <c r="Q30" s="121">
        <v>1</v>
      </c>
      <c r="R30" s="123">
        <v>3</v>
      </c>
      <c r="S30" s="121">
        <v>2</v>
      </c>
      <c r="T30" s="123">
        <v>1</v>
      </c>
      <c r="U30" s="121">
        <v>1</v>
      </c>
      <c r="V30" s="123">
        <v>1</v>
      </c>
      <c r="W30" s="121">
        <v>4</v>
      </c>
      <c r="X30" s="123">
        <v>1</v>
      </c>
      <c r="Y30" s="113">
        <v>174</v>
      </c>
      <c r="Z30" s="111">
        <f>SUM(F30+H30+J30+L30+N30+P30+R30+T30+V30+X30)</f>
        <v>13.5</v>
      </c>
      <c r="AA30" s="113">
        <v>3</v>
      </c>
    </row>
    <row r="31" spans="1:27">
      <c r="A31" s="116"/>
      <c r="B31" s="55" t="s">
        <v>38</v>
      </c>
      <c r="C31" s="118"/>
      <c r="D31" s="120"/>
      <c r="E31" s="122"/>
      <c r="F31" s="124"/>
      <c r="G31" s="122"/>
      <c r="H31" s="124"/>
      <c r="I31" s="122"/>
      <c r="J31" s="124"/>
      <c r="K31" s="122"/>
      <c r="L31" s="124"/>
      <c r="M31" s="122"/>
      <c r="N31" s="124"/>
      <c r="O31" s="122"/>
      <c r="P31" s="124"/>
      <c r="Q31" s="122"/>
      <c r="R31" s="124"/>
      <c r="S31" s="122"/>
      <c r="T31" s="124"/>
      <c r="U31" s="122"/>
      <c r="V31" s="124"/>
      <c r="W31" s="122"/>
      <c r="X31" s="124"/>
      <c r="Y31" s="114"/>
      <c r="Z31" s="112"/>
      <c r="AA31" s="114"/>
    </row>
    <row r="32" spans="1:27">
      <c r="A32" s="115">
        <v>13</v>
      </c>
      <c r="B32" s="54" t="s">
        <v>45</v>
      </c>
      <c r="C32" s="117" t="s">
        <v>47</v>
      </c>
      <c r="D32" s="119" t="s">
        <v>29</v>
      </c>
      <c r="E32" s="121">
        <v>15</v>
      </c>
      <c r="F32" s="123">
        <v>3</v>
      </c>
      <c r="G32" s="121">
        <v>37</v>
      </c>
      <c r="H32" s="123">
        <v>3</v>
      </c>
      <c r="I32" s="121">
        <v>32</v>
      </c>
      <c r="J32" s="123">
        <v>3</v>
      </c>
      <c r="K32" s="121">
        <v>19</v>
      </c>
      <c r="L32" s="123">
        <v>2</v>
      </c>
      <c r="M32" s="121">
        <v>10</v>
      </c>
      <c r="N32" s="123">
        <v>3</v>
      </c>
      <c r="O32" s="121">
        <v>4</v>
      </c>
      <c r="P32" s="123">
        <v>2</v>
      </c>
      <c r="Q32" s="121">
        <v>3</v>
      </c>
      <c r="R32" s="123">
        <v>2.5</v>
      </c>
      <c r="S32" s="121">
        <v>1</v>
      </c>
      <c r="T32" s="123">
        <v>2.5</v>
      </c>
      <c r="U32" s="121">
        <v>0</v>
      </c>
      <c r="V32" s="123">
        <v>2.5</v>
      </c>
      <c r="W32" s="121">
        <v>2</v>
      </c>
      <c r="X32" s="123">
        <v>1</v>
      </c>
      <c r="Y32" s="113">
        <v>123</v>
      </c>
      <c r="Z32" s="111">
        <f>SUM(F32+H32+J32+L32+N32+P32+R32+T32+V32+X32)</f>
        <v>24.5</v>
      </c>
      <c r="AA32" s="113">
        <v>3</v>
      </c>
    </row>
    <row r="33" spans="1:27">
      <c r="A33" s="116"/>
      <c r="B33" s="55" t="s">
        <v>46</v>
      </c>
      <c r="C33" s="118"/>
      <c r="D33" s="120"/>
      <c r="E33" s="122"/>
      <c r="F33" s="124"/>
      <c r="G33" s="122"/>
      <c r="H33" s="124"/>
      <c r="I33" s="122"/>
      <c r="J33" s="124"/>
      <c r="K33" s="122"/>
      <c r="L33" s="124"/>
      <c r="M33" s="122"/>
      <c r="N33" s="124"/>
      <c r="O33" s="122"/>
      <c r="P33" s="124"/>
      <c r="Q33" s="122"/>
      <c r="R33" s="124"/>
      <c r="S33" s="122"/>
      <c r="T33" s="124"/>
      <c r="U33" s="122"/>
      <c r="V33" s="124"/>
      <c r="W33" s="122"/>
      <c r="X33" s="124"/>
      <c r="Y33" s="114"/>
      <c r="Z33" s="112"/>
      <c r="AA33" s="114"/>
    </row>
    <row r="34" spans="1:27">
      <c r="A34" s="115">
        <v>14</v>
      </c>
      <c r="B34" s="54" t="s">
        <v>107</v>
      </c>
      <c r="C34" s="117" t="s">
        <v>73</v>
      </c>
      <c r="D34" s="119" t="s">
        <v>29</v>
      </c>
      <c r="E34" s="121">
        <v>31</v>
      </c>
      <c r="F34" s="123">
        <v>3</v>
      </c>
      <c r="G34" s="121">
        <v>39</v>
      </c>
      <c r="H34" s="123">
        <v>3</v>
      </c>
      <c r="I34" s="121">
        <v>24</v>
      </c>
      <c r="J34" s="123">
        <v>3</v>
      </c>
      <c r="K34" s="121">
        <v>21</v>
      </c>
      <c r="L34" s="123">
        <v>3</v>
      </c>
      <c r="M34" s="121">
        <v>15</v>
      </c>
      <c r="N34" s="123">
        <v>3</v>
      </c>
      <c r="O34" s="121">
        <v>13</v>
      </c>
      <c r="P34" s="123">
        <v>1</v>
      </c>
      <c r="Q34" s="121">
        <v>0</v>
      </c>
      <c r="R34" s="123">
        <v>3</v>
      </c>
      <c r="S34" s="121">
        <v>0</v>
      </c>
      <c r="T34" s="123">
        <v>3</v>
      </c>
      <c r="U34" s="121">
        <v>3</v>
      </c>
      <c r="V34" s="123">
        <v>1</v>
      </c>
      <c r="W34" s="121">
        <v>0</v>
      </c>
      <c r="X34" s="123">
        <v>3</v>
      </c>
      <c r="Y34" s="113">
        <v>146</v>
      </c>
      <c r="Z34" s="111">
        <f>SUM(F34+H34+J34+L34+N34+P34+R34+T34+V34+X34)</f>
        <v>26</v>
      </c>
      <c r="AA34" s="113">
        <v>3</v>
      </c>
    </row>
    <row r="35" spans="1:27">
      <c r="A35" s="116"/>
      <c r="B35" s="55" t="s">
        <v>108</v>
      </c>
      <c r="C35" s="118"/>
      <c r="D35" s="120"/>
      <c r="E35" s="122"/>
      <c r="F35" s="124"/>
      <c r="G35" s="122"/>
      <c r="H35" s="124"/>
      <c r="I35" s="122"/>
      <c r="J35" s="124"/>
      <c r="K35" s="122"/>
      <c r="L35" s="124"/>
      <c r="M35" s="122"/>
      <c r="N35" s="124"/>
      <c r="O35" s="122"/>
      <c r="P35" s="124"/>
      <c r="Q35" s="122"/>
      <c r="R35" s="124"/>
      <c r="S35" s="122"/>
      <c r="T35" s="124"/>
      <c r="U35" s="122"/>
      <c r="V35" s="124"/>
      <c r="W35" s="122"/>
      <c r="X35" s="124"/>
      <c r="Y35" s="114"/>
      <c r="Z35" s="112"/>
      <c r="AA35" s="114"/>
    </row>
    <row r="36" spans="1:27">
      <c r="A36" s="115">
        <v>15</v>
      </c>
      <c r="B36" s="56" t="s">
        <v>67</v>
      </c>
      <c r="C36" s="117" t="s">
        <v>47</v>
      </c>
      <c r="D36" s="119" t="s">
        <v>31</v>
      </c>
      <c r="E36" s="121">
        <v>40</v>
      </c>
      <c r="F36" s="123">
        <v>1</v>
      </c>
      <c r="G36" s="121">
        <v>30</v>
      </c>
      <c r="H36" s="123">
        <v>3</v>
      </c>
      <c r="I36" s="121">
        <v>40</v>
      </c>
      <c r="J36" s="123">
        <v>3</v>
      </c>
      <c r="K36" s="121">
        <v>19</v>
      </c>
      <c r="L36" s="123">
        <v>2</v>
      </c>
      <c r="M36" s="121">
        <v>13</v>
      </c>
      <c r="N36" s="123">
        <v>3</v>
      </c>
      <c r="O36" s="121">
        <v>8</v>
      </c>
      <c r="P36" s="123">
        <v>2</v>
      </c>
      <c r="Q36" s="121">
        <v>7</v>
      </c>
      <c r="R36" s="123">
        <v>1</v>
      </c>
      <c r="S36" s="121">
        <v>0</v>
      </c>
      <c r="T36" s="123">
        <v>2.5</v>
      </c>
      <c r="U36" s="121">
        <v>0</v>
      </c>
      <c r="V36" s="123">
        <v>2.5</v>
      </c>
      <c r="W36" s="121">
        <v>0</v>
      </c>
      <c r="X36" s="123">
        <v>2.5</v>
      </c>
      <c r="Y36" s="113">
        <v>157</v>
      </c>
      <c r="Z36" s="111">
        <f>SUM(F36+H36+J36+L36+N36+P36+R36+T36+V36+X36)</f>
        <v>22.5</v>
      </c>
      <c r="AA36" s="113">
        <v>3</v>
      </c>
    </row>
    <row r="37" spans="1:27" ht="18">
      <c r="A37" s="116"/>
      <c r="B37" s="57" t="s">
        <v>68</v>
      </c>
      <c r="C37" s="118"/>
      <c r="D37" s="120"/>
      <c r="E37" s="122"/>
      <c r="F37" s="124"/>
      <c r="G37" s="122"/>
      <c r="H37" s="124"/>
      <c r="I37" s="122"/>
      <c r="J37" s="124"/>
      <c r="K37" s="122"/>
      <c r="L37" s="124"/>
      <c r="M37" s="122"/>
      <c r="N37" s="124"/>
      <c r="O37" s="122"/>
      <c r="P37" s="124"/>
      <c r="Q37" s="122"/>
      <c r="R37" s="124"/>
      <c r="S37" s="122"/>
      <c r="T37" s="124"/>
      <c r="U37" s="122"/>
      <c r="V37" s="124"/>
      <c r="W37" s="122"/>
      <c r="X37" s="124"/>
      <c r="Y37" s="114"/>
      <c r="Z37" s="112"/>
      <c r="AA37" s="114"/>
    </row>
    <row r="38" spans="1:27">
      <c r="A38" s="80"/>
      <c r="B38" s="14"/>
      <c r="C38" s="125"/>
      <c r="D38" s="84"/>
      <c r="E38" s="86"/>
      <c r="F38" s="88"/>
      <c r="G38" s="86"/>
      <c r="H38" s="88"/>
      <c r="I38" s="86"/>
      <c r="J38" s="88"/>
      <c r="K38" s="86"/>
      <c r="L38" s="88"/>
      <c r="M38" s="86"/>
      <c r="N38" s="88"/>
      <c r="O38" s="86"/>
      <c r="P38" s="88"/>
      <c r="Q38" s="86"/>
      <c r="R38" s="88"/>
      <c r="S38" s="86"/>
      <c r="T38" s="88"/>
      <c r="U38" s="86"/>
      <c r="V38" s="88"/>
      <c r="W38" s="86"/>
      <c r="X38" s="88"/>
      <c r="Y38" s="100"/>
      <c r="Z38" s="102">
        <f>SUM(F38+H38+J38+L38+N38+P38+R38+T38+V38+X38)</f>
        <v>0</v>
      </c>
      <c r="AA38" s="100"/>
    </row>
    <row r="39" spans="1:27">
      <c r="A39" s="81"/>
      <c r="B39" s="15"/>
      <c r="C39" s="125"/>
      <c r="D39" s="85"/>
      <c r="E39" s="87"/>
      <c r="F39" s="89"/>
      <c r="G39" s="87"/>
      <c r="H39" s="89"/>
      <c r="I39" s="87"/>
      <c r="J39" s="89"/>
      <c r="K39" s="87"/>
      <c r="L39" s="89"/>
      <c r="M39" s="87"/>
      <c r="N39" s="89"/>
      <c r="O39" s="87"/>
      <c r="P39" s="89"/>
      <c r="Q39" s="87"/>
      <c r="R39" s="89"/>
      <c r="S39" s="87"/>
      <c r="T39" s="89"/>
      <c r="U39" s="87"/>
      <c r="V39" s="89"/>
      <c r="W39" s="87"/>
      <c r="X39" s="89"/>
      <c r="Y39" s="101"/>
      <c r="Z39" s="103"/>
      <c r="AA39" s="101"/>
    </row>
    <row r="40" spans="1:27">
      <c r="A40" s="80"/>
      <c r="B40" s="14"/>
      <c r="C40" s="126"/>
      <c r="D40" s="84"/>
      <c r="E40" s="86"/>
      <c r="F40" s="88"/>
      <c r="G40" s="86"/>
      <c r="H40" s="88"/>
      <c r="I40" s="86"/>
      <c r="J40" s="88"/>
      <c r="K40" s="86"/>
      <c r="L40" s="88"/>
      <c r="M40" s="86"/>
      <c r="N40" s="88"/>
      <c r="O40" s="86"/>
      <c r="P40" s="88"/>
      <c r="Q40" s="86"/>
      <c r="R40" s="88"/>
      <c r="S40" s="86"/>
      <c r="T40" s="88"/>
      <c r="U40" s="86"/>
      <c r="V40" s="88"/>
      <c r="W40" s="86"/>
      <c r="X40" s="88"/>
      <c r="Y40" s="100"/>
      <c r="Z40" s="102">
        <f>SUM(F40+H40+J40+L40+N40+P40+R40+T40+V40+X40)</f>
        <v>0</v>
      </c>
      <c r="AA40" s="100"/>
    </row>
    <row r="41" spans="1:27">
      <c r="A41" s="81"/>
      <c r="B41" s="15"/>
      <c r="C41" s="126"/>
      <c r="D41" s="85"/>
      <c r="E41" s="87"/>
      <c r="F41" s="89"/>
      <c r="G41" s="87"/>
      <c r="H41" s="89"/>
      <c r="I41" s="87"/>
      <c r="J41" s="89"/>
      <c r="K41" s="87"/>
      <c r="L41" s="89"/>
      <c r="M41" s="87"/>
      <c r="N41" s="89"/>
      <c r="O41" s="87"/>
      <c r="P41" s="89"/>
      <c r="Q41" s="87"/>
      <c r="R41" s="89"/>
      <c r="S41" s="87"/>
      <c r="T41" s="89"/>
      <c r="U41" s="87"/>
      <c r="V41" s="89"/>
      <c r="W41" s="87"/>
      <c r="X41" s="89"/>
      <c r="Y41" s="101"/>
      <c r="Z41" s="103"/>
      <c r="AA41" s="101"/>
    </row>
    <row r="42" spans="1:27">
      <c r="A42" s="80"/>
      <c r="B42" s="14"/>
      <c r="C42" s="126"/>
      <c r="D42" s="84"/>
      <c r="E42" s="86"/>
      <c r="F42" s="88"/>
      <c r="G42" s="86"/>
      <c r="H42" s="88"/>
      <c r="I42" s="86"/>
      <c r="J42" s="88"/>
      <c r="K42" s="86"/>
      <c r="L42" s="88"/>
      <c r="M42" s="86"/>
      <c r="N42" s="88"/>
      <c r="O42" s="86"/>
      <c r="P42" s="88"/>
      <c r="Q42" s="86"/>
      <c r="R42" s="88"/>
      <c r="S42" s="86"/>
      <c r="T42" s="88"/>
      <c r="U42" s="86"/>
      <c r="V42" s="88"/>
      <c r="W42" s="86"/>
      <c r="X42" s="88"/>
      <c r="Y42" s="100"/>
      <c r="Z42" s="102">
        <f>SUM(F42+H42+J42+L42+N42+P42+R42+T42+V42+X42)</f>
        <v>0</v>
      </c>
      <c r="AA42" s="100"/>
    </row>
    <row r="43" spans="1:27">
      <c r="A43" s="81"/>
      <c r="B43" s="15"/>
      <c r="C43" s="126"/>
      <c r="D43" s="85"/>
      <c r="E43" s="87"/>
      <c r="F43" s="89"/>
      <c r="G43" s="87"/>
      <c r="H43" s="89"/>
      <c r="I43" s="87"/>
      <c r="J43" s="89"/>
      <c r="K43" s="87"/>
      <c r="L43" s="89"/>
      <c r="M43" s="87"/>
      <c r="N43" s="89"/>
      <c r="O43" s="87"/>
      <c r="P43" s="89"/>
      <c r="Q43" s="87"/>
      <c r="R43" s="89"/>
      <c r="S43" s="87"/>
      <c r="T43" s="89"/>
      <c r="U43" s="87"/>
      <c r="V43" s="89"/>
      <c r="W43" s="87"/>
      <c r="X43" s="89"/>
      <c r="Y43" s="101"/>
      <c r="Z43" s="103"/>
      <c r="AA43" s="101"/>
    </row>
    <row r="44" spans="1:27">
      <c r="A44" s="80"/>
      <c r="B44" s="14"/>
      <c r="C44" s="127"/>
      <c r="D44" s="84"/>
      <c r="E44" s="86"/>
      <c r="F44" s="88"/>
      <c r="G44" s="86"/>
      <c r="H44" s="88"/>
      <c r="I44" s="86"/>
      <c r="J44" s="88"/>
      <c r="K44" s="86"/>
      <c r="L44" s="88"/>
      <c r="M44" s="86"/>
      <c r="N44" s="88"/>
      <c r="O44" s="86"/>
      <c r="P44" s="88"/>
      <c r="Q44" s="86"/>
      <c r="R44" s="88"/>
      <c r="S44" s="86"/>
      <c r="T44" s="88"/>
      <c r="U44" s="86"/>
      <c r="V44" s="88"/>
      <c r="W44" s="86"/>
      <c r="X44" s="88"/>
      <c r="Y44" s="100"/>
      <c r="Z44" s="102">
        <f>SUM(F44+H44+J44+L44+N44+P44+R44+T44+V44+X44)</f>
        <v>0</v>
      </c>
      <c r="AA44" s="100"/>
    </row>
    <row r="45" spans="1:27">
      <c r="A45" s="81"/>
      <c r="B45" s="15"/>
      <c r="C45" s="128"/>
      <c r="D45" s="85"/>
      <c r="E45" s="87"/>
      <c r="F45" s="89"/>
      <c r="G45" s="87"/>
      <c r="H45" s="89"/>
      <c r="I45" s="87"/>
      <c r="J45" s="89"/>
      <c r="K45" s="87"/>
      <c r="L45" s="89"/>
      <c r="M45" s="87"/>
      <c r="N45" s="89"/>
      <c r="O45" s="87"/>
      <c r="P45" s="89"/>
      <c r="Q45" s="87"/>
      <c r="R45" s="89"/>
      <c r="S45" s="87"/>
      <c r="T45" s="89"/>
      <c r="U45" s="87"/>
      <c r="V45" s="89"/>
      <c r="W45" s="87"/>
      <c r="X45" s="89"/>
      <c r="Y45" s="101"/>
      <c r="Z45" s="103"/>
      <c r="AA45" s="101"/>
    </row>
    <row r="46" spans="1:27">
      <c r="A46" s="80"/>
      <c r="B46" s="14"/>
      <c r="C46" s="127"/>
      <c r="D46" s="84"/>
      <c r="E46" s="86"/>
      <c r="F46" s="88"/>
      <c r="G46" s="86"/>
      <c r="H46" s="88"/>
      <c r="I46" s="86"/>
      <c r="J46" s="88"/>
      <c r="K46" s="86"/>
      <c r="L46" s="88"/>
      <c r="M46" s="86"/>
      <c r="N46" s="88"/>
      <c r="O46" s="86"/>
      <c r="P46" s="88"/>
      <c r="Q46" s="86"/>
      <c r="R46" s="88"/>
      <c r="S46" s="86"/>
      <c r="T46" s="88"/>
      <c r="U46" s="86"/>
      <c r="V46" s="88"/>
      <c r="W46" s="86"/>
      <c r="X46" s="88"/>
      <c r="Y46" s="100"/>
      <c r="Z46" s="102">
        <f>SUM(F46+H46+J46+L46+N46+P46+R46+T46+V46+X46)</f>
        <v>0</v>
      </c>
      <c r="AA46" s="100"/>
    </row>
    <row r="47" spans="1:27">
      <c r="A47" s="81"/>
      <c r="B47" s="15"/>
      <c r="C47" s="128"/>
      <c r="D47" s="85"/>
      <c r="E47" s="87"/>
      <c r="F47" s="89"/>
      <c r="G47" s="87"/>
      <c r="H47" s="89"/>
      <c r="I47" s="87"/>
      <c r="J47" s="89"/>
      <c r="K47" s="87"/>
      <c r="L47" s="89"/>
      <c r="M47" s="87"/>
      <c r="N47" s="89"/>
      <c r="O47" s="87"/>
      <c r="P47" s="89"/>
      <c r="Q47" s="87"/>
      <c r="R47" s="89"/>
      <c r="S47" s="87"/>
      <c r="T47" s="89"/>
      <c r="U47" s="87"/>
      <c r="V47" s="89"/>
      <c r="W47" s="87"/>
      <c r="X47" s="89"/>
      <c r="Y47" s="101"/>
      <c r="Z47" s="103"/>
      <c r="AA47" s="101"/>
    </row>
    <row r="48" spans="1:27">
      <c r="A48" s="80"/>
      <c r="B48" s="14"/>
      <c r="C48" s="129"/>
      <c r="D48" s="84"/>
      <c r="E48" s="86"/>
      <c r="F48" s="88"/>
      <c r="G48" s="86"/>
      <c r="H48" s="88"/>
      <c r="I48" s="86"/>
      <c r="J48" s="88"/>
      <c r="K48" s="86"/>
      <c r="L48" s="88"/>
      <c r="M48" s="86"/>
      <c r="N48" s="88"/>
      <c r="O48" s="86"/>
      <c r="P48" s="88"/>
      <c r="Q48" s="86"/>
      <c r="R48" s="88"/>
      <c r="S48" s="86"/>
      <c r="T48" s="88"/>
      <c r="U48" s="86"/>
      <c r="V48" s="88"/>
      <c r="W48" s="86"/>
      <c r="X48" s="88"/>
      <c r="Y48" s="100"/>
      <c r="Z48" s="102">
        <f>SUM(F48+H48+J48+L48+N48+P48+R48+T48+V48+X48)</f>
        <v>0</v>
      </c>
      <c r="AA48" s="100"/>
    </row>
    <row r="49" spans="1:27">
      <c r="A49" s="81"/>
      <c r="B49" s="15"/>
      <c r="C49" s="129"/>
      <c r="D49" s="85"/>
      <c r="E49" s="87"/>
      <c r="F49" s="89"/>
      <c r="G49" s="87"/>
      <c r="H49" s="89"/>
      <c r="I49" s="87"/>
      <c r="J49" s="89"/>
      <c r="K49" s="87"/>
      <c r="L49" s="89"/>
      <c r="M49" s="87"/>
      <c r="N49" s="89"/>
      <c r="O49" s="87"/>
      <c r="P49" s="89"/>
      <c r="Q49" s="87"/>
      <c r="R49" s="89"/>
      <c r="S49" s="87"/>
      <c r="T49" s="89"/>
      <c r="U49" s="87"/>
      <c r="V49" s="89"/>
      <c r="W49" s="87"/>
      <c r="X49" s="89"/>
      <c r="Y49" s="101"/>
      <c r="Z49" s="103"/>
      <c r="AA49" s="101"/>
    </row>
  </sheetData>
  <sortState ref="C5:AA34">
    <sortCondition ref="AA5:AA34"/>
    <sortCondition ref="Z5:Z34"/>
  </sortState>
  <mergeCells count="567">
    <mergeCell ref="L48:L49"/>
    <mergeCell ref="M48:M49"/>
    <mergeCell ref="N48:N49"/>
    <mergeCell ref="Y46:Y47"/>
    <mergeCell ref="Z46:Z47"/>
    <mergeCell ref="AA46:AA47"/>
    <mergeCell ref="U46:U47"/>
    <mergeCell ref="V46:V47"/>
    <mergeCell ref="W46:W47"/>
    <mergeCell ref="X46:X47"/>
    <mergeCell ref="AA48:AA49"/>
    <mergeCell ref="U48:U49"/>
    <mergeCell ref="V48:V49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A48:A49"/>
    <mergeCell ref="C48:C49"/>
    <mergeCell ref="D48:D49"/>
    <mergeCell ref="E48:E49"/>
    <mergeCell ref="F48:F49"/>
    <mergeCell ref="G48:G49"/>
    <mergeCell ref="H48:H49"/>
    <mergeCell ref="S46:S47"/>
    <mergeCell ref="T46:T47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I48:I49"/>
    <mergeCell ref="J48:J49"/>
    <mergeCell ref="K48:K49"/>
    <mergeCell ref="AA44:AA45"/>
    <mergeCell ref="A46:A47"/>
    <mergeCell ref="C46:C47"/>
    <mergeCell ref="D46:D47"/>
    <mergeCell ref="E46:E47"/>
    <mergeCell ref="F46:F47"/>
    <mergeCell ref="Q44:Q45"/>
    <mergeCell ref="R44:R45"/>
    <mergeCell ref="S44:S45"/>
    <mergeCell ref="T44:T45"/>
    <mergeCell ref="U44:U45"/>
    <mergeCell ref="V44:V45"/>
    <mergeCell ref="K44:K45"/>
    <mergeCell ref="L44:L45"/>
    <mergeCell ref="M44:M45"/>
    <mergeCell ref="N44:N45"/>
    <mergeCell ref="O44:O45"/>
    <mergeCell ref="P44:P45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Y40:Y41"/>
    <mergeCell ref="Z40:Z41"/>
    <mergeCell ref="J40:J41"/>
    <mergeCell ref="K40:K41"/>
    <mergeCell ref="L40:L41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W44:W45"/>
    <mergeCell ref="X44:X45"/>
    <mergeCell ref="Y44:Y45"/>
    <mergeCell ref="Z44:Z45"/>
    <mergeCell ref="A42:A43"/>
    <mergeCell ref="C42:C43"/>
    <mergeCell ref="D42:D43"/>
    <mergeCell ref="E42:E43"/>
    <mergeCell ref="F42:F43"/>
    <mergeCell ref="G42:G43"/>
    <mergeCell ref="H42:H43"/>
    <mergeCell ref="S40:S41"/>
    <mergeCell ref="T40:T41"/>
    <mergeCell ref="M40:M41"/>
    <mergeCell ref="N40:N41"/>
    <mergeCell ref="O40:O41"/>
    <mergeCell ref="P40:P41"/>
    <mergeCell ref="H40:H41"/>
    <mergeCell ref="I40:I41"/>
    <mergeCell ref="K42:K43"/>
    <mergeCell ref="L42:L43"/>
    <mergeCell ref="M42:M43"/>
    <mergeCell ref="N42:N43"/>
    <mergeCell ref="I42:I43"/>
    <mergeCell ref="J42:J43"/>
    <mergeCell ref="A40:A41"/>
    <mergeCell ref="C40:C41"/>
    <mergeCell ref="D40:D41"/>
    <mergeCell ref="X38:X39"/>
    <mergeCell ref="Y38:Y39"/>
    <mergeCell ref="AA40:AA41"/>
    <mergeCell ref="U40:U41"/>
    <mergeCell ref="V40:V41"/>
    <mergeCell ref="W40:W41"/>
    <mergeCell ref="X40:X41"/>
    <mergeCell ref="AA42:AA43"/>
    <mergeCell ref="U42:U43"/>
    <mergeCell ref="V42:V43"/>
    <mergeCell ref="W42:W43"/>
    <mergeCell ref="AA38:AA39"/>
    <mergeCell ref="Z38:Z39"/>
    <mergeCell ref="M36:M37"/>
    <mergeCell ref="N36:N37"/>
    <mergeCell ref="E40:E41"/>
    <mergeCell ref="F40:F41"/>
    <mergeCell ref="Q38:Q39"/>
    <mergeCell ref="R38:R39"/>
    <mergeCell ref="S38:S39"/>
    <mergeCell ref="T38:T39"/>
    <mergeCell ref="U38:U39"/>
    <mergeCell ref="K38:K39"/>
    <mergeCell ref="L38:L39"/>
    <mergeCell ref="M38:M39"/>
    <mergeCell ref="N38:N39"/>
    <mergeCell ref="O38:O39"/>
    <mergeCell ref="P38:P39"/>
    <mergeCell ref="Q40:Q41"/>
    <mergeCell ref="R40:R41"/>
    <mergeCell ref="G40:G41"/>
    <mergeCell ref="O36:O37"/>
    <mergeCell ref="P36:P37"/>
    <mergeCell ref="Q36:Q37"/>
    <mergeCell ref="R36:R37"/>
    <mergeCell ref="S36:S37"/>
    <mergeCell ref="T36:T37"/>
    <mergeCell ref="A36:A37"/>
    <mergeCell ref="C36:C37"/>
    <mergeCell ref="D36:D37"/>
    <mergeCell ref="E36:E37"/>
    <mergeCell ref="F36:F37"/>
    <mergeCell ref="G36:G37"/>
    <mergeCell ref="H36:H37"/>
    <mergeCell ref="K36:K37"/>
    <mergeCell ref="L36:L37"/>
    <mergeCell ref="I36:I37"/>
    <mergeCell ref="J36:J37"/>
    <mergeCell ref="A38:A39"/>
    <mergeCell ref="C38:C39"/>
    <mergeCell ref="W38:W39"/>
    <mergeCell ref="D38:D39"/>
    <mergeCell ref="E38:E39"/>
    <mergeCell ref="F38:F39"/>
    <mergeCell ref="G38:G39"/>
    <mergeCell ref="H38:H39"/>
    <mergeCell ref="I38:I39"/>
    <mergeCell ref="J38:J39"/>
    <mergeCell ref="V38:V39"/>
    <mergeCell ref="Q34:Q35"/>
    <mergeCell ref="R34:R35"/>
    <mergeCell ref="S34:S35"/>
    <mergeCell ref="T34:T35"/>
    <mergeCell ref="M34:M35"/>
    <mergeCell ref="N34:N35"/>
    <mergeCell ref="O34:O35"/>
    <mergeCell ref="P34:P35"/>
    <mergeCell ref="H34:H35"/>
    <mergeCell ref="K34:K35"/>
    <mergeCell ref="L34:L35"/>
    <mergeCell ref="Q32:Q33"/>
    <mergeCell ref="R32:R33"/>
    <mergeCell ref="S32:S33"/>
    <mergeCell ref="T32:T33"/>
    <mergeCell ref="K32:K33"/>
    <mergeCell ref="L32:L33"/>
    <mergeCell ref="M32:M33"/>
    <mergeCell ref="N32:N33"/>
    <mergeCell ref="O32:O33"/>
    <mergeCell ref="P32:P33"/>
    <mergeCell ref="AA36:AA37"/>
    <mergeCell ref="U36:U37"/>
    <mergeCell ref="V36:V37"/>
    <mergeCell ref="W36:W37"/>
    <mergeCell ref="AA32:AA33"/>
    <mergeCell ref="Z32:Z33"/>
    <mergeCell ref="Y34:Y35"/>
    <mergeCell ref="Z34:Z35"/>
    <mergeCell ref="X36:X37"/>
    <mergeCell ref="Y36:Y37"/>
    <mergeCell ref="Z36:Z37"/>
    <mergeCell ref="U32:U33"/>
    <mergeCell ref="V32:V33"/>
    <mergeCell ref="X32:X33"/>
    <mergeCell ref="Y32:Y33"/>
    <mergeCell ref="AA34:AA35"/>
    <mergeCell ref="U34:U35"/>
    <mergeCell ref="W32:W33"/>
    <mergeCell ref="V34:V35"/>
    <mergeCell ref="W34:W35"/>
    <mergeCell ref="X34:X35"/>
    <mergeCell ref="A30:A31"/>
    <mergeCell ref="C30:C31"/>
    <mergeCell ref="D30:D31"/>
    <mergeCell ref="E30:E31"/>
    <mergeCell ref="F30:F31"/>
    <mergeCell ref="G30:G31"/>
    <mergeCell ref="H30:H31"/>
    <mergeCell ref="G34:G35"/>
    <mergeCell ref="J34:J35"/>
    <mergeCell ref="A34:A35"/>
    <mergeCell ref="C34:C35"/>
    <mergeCell ref="D34:D35"/>
    <mergeCell ref="I34:I35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E34:E35"/>
    <mergeCell ref="F34:F35"/>
    <mergeCell ref="T28:T29"/>
    <mergeCell ref="M28:M29"/>
    <mergeCell ref="N28:N29"/>
    <mergeCell ref="O28:O29"/>
    <mergeCell ref="P28:P29"/>
    <mergeCell ref="H28:H29"/>
    <mergeCell ref="I28:I29"/>
    <mergeCell ref="K30:K31"/>
    <mergeCell ref="L30:L31"/>
    <mergeCell ref="M30:M31"/>
    <mergeCell ref="N30:N31"/>
    <mergeCell ref="I30:I31"/>
    <mergeCell ref="J30:J31"/>
    <mergeCell ref="T30:T31"/>
    <mergeCell ref="O30:O31"/>
    <mergeCell ref="P30:P31"/>
    <mergeCell ref="Q30:Q31"/>
    <mergeCell ref="R30:R31"/>
    <mergeCell ref="S30:S31"/>
    <mergeCell ref="A28:A29"/>
    <mergeCell ref="C28:C29"/>
    <mergeCell ref="D28:D29"/>
    <mergeCell ref="X26:X27"/>
    <mergeCell ref="Y26:Y27"/>
    <mergeCell ref="AA28:AA29"/>
    <mergeCell ref="U28:U29"/>
    <mergeCell ref="V28:V29"/>
    <mergeCell ref="W28:W29"/>
    <mergeCell ref="X28:X29"/>
    <mergeCell ref="E28:E29"/>
    <mergeCell ref="F28:F29"/>
    <mergeCell ref="Q26:Q27"/>
    <mergeCell ref="R26:R27"/>
    <mergeCell ref="S26:S27"/>
    <mergeCell ref="T26:T27"/>
    <mergeCell ref="K26:K27"/>
    <mergeCell ref="L26:L27"/>
    <mergeCell ref="M26:M27"/>
    <mergeCell ref="N26:N27"/>
    <mergeCell ref="O26:O27"/>
    <mergeCell ref="P26:P27"/>
    <mergeCell ref="Q28:Q29"/>
    <mergeCell ref="R28:R29"/>
    <mergeCell ref="U30:U31"/>
    <mergeCell ref="V30:V31"/>
    <mergeCell ref="W30:W31"/>
    <mergeCell ref="AA26:AA27"/>
    <mergeCell ref="Z26:Z27"/>
    <mergeCell ref="Y28:Y29"/>
    <mergeCell ref="Z28:Z29"/>
    <mergeCell ref="X30:X31"/>
    <mergeCell ref="Y30:Y31"/>
    <mergeCell ref="Z30:Z31"/>
    <mergeCell ref="U26:U27"/>
    <mergeCell ref="V26:V27"/>
    <mergeCell ref="W26:W27"/>
    <mergeCell ref="AA30:AA31"/>
    <mergeCell ref="G28:G29"/>
    <mergeCell ref="J28:J29"/>
    <mergeCell ref="K28:K29"/>
    <mergeCell ref="L28:L29"/>
    <mergeCell ref="O24:O25"/>
    <mergeCell ref="P24:P25"/>
    <mergeCell ref="Q24:Q25"/>
    <mergeCell ref="R24:R25"/>
    <mergeCell ref="S24:S25"/>
    <mergeCell ref="S28:S29"/>
    <mergeCell ref="K24:K25"/>
    <mergeCell ref="L24:L25"/>
    <mergeCell ref="M24:M25"/>
    <mergeCell ref="N24:N25"/>
    <mergeCell ref="D26:D27"/>
    <mergeCell ref="E26:E27"/>
    <mergeCell ref="F26:F27"/>
    <mergeCell ref="G26:G27"/>
    <mergeCell ref="H26:H27"/>
    <mergeCell ref="I26:I27"/>
    <mergeCell ref="J26:J27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T24:T25"/>
    <mergeCell ref="A26:A27"/>
    <mergeCell ref="C26:C27"/>
    <mergeCell ref="V22:V23"/>
    <mergeCell ref="W22:W23"/>
    <mergeCell ref="X22:X23"/>
    <mergeCell ref="E22:E23"/>
    <mergeCell ref="F22:F23"/>
    <mergeCell ref="Q20:Q21"/>
    <mergeCell ref="R20:R21"/>
    <mergeCell ref="S20:S21"/>
    <mergeCell ref="T20:T21"/>
    <mergeCell ref="K20:K21"/>
    <mergeCell ref="L20:L21"/>
    <mergeCell ref="M20:M21"/>
    <mergeCell ref="N20:N21"/>
    <mergeCell ref="O20:O21"/>
    <mergeCell ref="P20:P21"/>
    <mergeCell ref="Q22:Q23"/>
    <mergeCell ref="R22:R23"/>
    <mergeCell ref="S22:S23"/>
    <mergeCell ref="T22:T23"/>
    <mergeCell ref="M22:M23"/>
    <mergeCell ref="N22:N23"/>
    <mergeCell ref="O22:O23"/>
    <mergeCell ref="P22:P23"/>
    <mergeCell ref="H22:H23"/>
    <mergeCell ref="K22:K23"/>
    <mergeCell ref="L22:L23"/>
    <mergeCell ref="O18:O19"/>
    <mergeCell ref="P18:P19"/>
    <mergeCell ref="Q18:Q19"/>
    <mergeCell ref="R18:R19"/>
    <mergeCell ref="AA24:AA25"/>
    <mergeCell ref="U24:U25"/>
    <mergeCell ref="V24:V25"/>
    <mergeCell ref="W24:W25"/>
    <mergeCell ref="AA20:AA21"/>
    <mergeCell ref="Z20:Z21"/>
    <mergeCell ref="Y22:Y23"/>
    <mergeCell ref="Z22:Z23"/>
    <mergeCell ref="X24:X25"/>
    <mergeCell ref="Y24:Y25"/>
    <mergeCell ref="Z24:Z25"/>
    <mergeCell ref="U20:U21"/>
    <mergeCell ref="V20:V21"/>
    <mergeCell ref="X20:X21"/>
    <mergeCell ref="Y20:Y21"/>
    <mergeCell ref="AA22:AA23"/>
    <mergeCell ref="U22:U23"/>
    <mergeCell ref="W20:W21"/>
    <mergeCell ref="A18:A19"/>
    <mergeCell ref="C18:C19"/>
    <mergeCell ref="D18:D19"/>
    <mergeCell ref="E18:E19"/>
    <mergeCell ref="F18:F19"/>
    <mergeCell ref="G18:G19"/>
    <mergeCell ref="H18:H19"/>
    <mergeCell ref="G22:G23"/>
    <mergeCell ref="J22:J23"/>
    <mergeCell ref="A22:A23"/>
    <mergeCell ref="C22:C23"/>
    <mergeCell ref="D22:D23"/>
    <mergeCell ref="I22:I23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H16:H17"/>
    <mergeCell ref="I16:I17"/>
    <mergeCell ref="K18:K19"/>
    <mergeCell ref="L18:L19"/>
    <mergeCell ref="M18:M19"/>
    <mergeCell ref="N18:N19"/>
    <mergeCell ref="I18:I19"/>
    <mergeCell ref="J18:J19"/>
    <mergeCell ref="T18:T19"/>
    <mergeCell ref="S18:S19"/>
    <mergeCell ref="L14:L15"/>
    <mergeCell ref="M14:M15"/>
    <mergeCell ref="N14:N15"/>
    <mergeCell ref="O14:O15"/>
    <mergeCell ref="P14:P15"/>
    <mergeCell ref="Q16:Q17"/>
    <mergeCell ref="R16:R17"/>
    <mergeCell ref="S16:S17"/>
    <mergeCell ref="T16:T17"/>
    <mergeCell ref="M16:M17"/>
    <mergeCell ref="N16:N17"/>
    <mergeCell ref="O16:O17"/>
    <mergeCell ref="P16:P17"/>
    <mergeCell ref="AA14:AA15"/>
    <mergeCell ref="Z14:Z15"/>
    <mergeCell ref="Y16:Y17"/>
    <mergeCell ref="Z16:Z17"/>
    <mergeCell ref="X18:X19"/>
    <mergeCell ref="Y18:Y19"/>
    <mergeCell ref="Z18:Z19"/>
    <mergeCell ref="U14:U15"/>
    <mergeCell ref="V14:V15"/>
    <mergeCell ref="X14:X15"/>
    <mergeCell ref="Y14:Y15"/>
    <mergeCell ref="AA16:AA17"/>
    <mergeCell ref="U16:U17"/>
    <mergeCell ref="V16:V17"/>
    <mergeCell ref="W16:W17"/>
    <mergeCell ref="X16:X17"/>
    <mergeCell ref="AA18:AA19"/>
    <mergeCell ref="U18:U19"/>
    <mergeCell ref="V18:V19"/>
    <mergeCell ref="W18:W19"/>
    <mergeCell ref="G16:G17"/>
    <mergeCell ref="J16:J17"/>
    <mergeCell ref="K16:K17"/>
    <mergeCell ref="L16:L17"/>
    <mergeCell ref="A14:A15"/>
    <mergeCell ref="C14:C15"/>
    <mergeCell ref="W14:W15"/>
    <mergeCell ref="D14:D15"/>
    <mergeCell ref="E14:E15"/>
    <mergeCell ref="F14:F15"/>
    <mergeCell ref="G14:G15"/>
    <mergeCell ref="H14:H15"/>
    <mergeCell ref="I14:I15"/>
    <mergeCell ref="J14:J15"/>
    <mergeCell ref="A16:A17"/>
    <mergeCell ref="C16:C17"/>
    <mergeCell ref="D16:D17"/>
    <mergeCell ref="E16:E17"/>
    <mergeCell ref="F16:F17"/>
    <mergeCell ref="Q14:Q15"/>
    <mergeCell ref="R14:R15"/>
    <mergeCell ref="S14:S15"/>
    <mergeCell ref="T14:T15"/>
    <mergeCell ref="K14:K15"/>
    <mergeCell ref="Y10:Y11"/>
    <mergeCell ref="Z10:Z11"/>
    <mergeCell ref="J10:J11"/>
    <mergeCell ref="K10:K11"/>
    <mergeCell ref="L10:L11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R10:R11"/>
    <mergeCell ref="K12:K13"/>
    <mergeCell ref="L12:L13"/>
    <mergeCell ref="M12:M13"/>
    <mergeCell ref="N12:N13"/>
    <mergeCell ref="X8:X9"/>
    <mergeCell ref="Y8:Y9"/>
    <mergeCell ref="AA10:AA11"/>
    <mergeCell ref="A12:A13"/>
    <mergeCell ref="C12:C13"/>
    <mergeCell ref="D12:D13"/>
    <mergeCell ref="E12:E13"/>
    <mergeCell ref="F12:F13"/>
    <mergeCell ref="G12:G13"/>
    <mergeCell ref="H12:H13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AA12:AA13"/>
    <mergeCell ref="U12:U13"/>
    <mergeCell ref="V12:V13"/>
    <mergeCell ref="W12:W13"/>
    <mergeCell ref="I12:I13"/>
    <mergeCell ref="J12:J13"/>
    <mergeCell ref="H10:H11"/>
    <mergeCell ref="I10:I11"/>
    <mergeCell ref="D8:D9"/>
    <mergeCell ref="E8:E9"/>
    <mergeCell ref="F8:F9"/>
    <mergeCell ref="G8:G9"/>
    <mergeCell ref="H8:H9"/>
    <mergeCell ref="I8:I9"/>
    <mergeCell ref="J8:J9"/>
    <mergeCell ref="Z8:Z9"/>
    <mergeCell ref="AA8:AA9"/>
    <mergeCell ref="A10:A11"/>
    <mergeCell ref="C10:C11"/>
    <mergeCell ref="D10:D11"/>
    <mergeCell ref="E10:E11"/>
    <mergeCell ref="F10:F11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Q10:Q11"/>
    <mergeCell ref="G10:G11"/>
    <mergeCell ref="A8:A9"/>
    <mergeCell ref="C8:C9"/>
    <mergeCell ref="W8:W9"/>
    <mergeCell ref="A4:AA4"/>
    <mergeCell ref="A5:B5"/>
    <mergeCell ref="C5:F5"/>
    <mergeCell ref="G5:H5"/>
    <mergeCell ref="I5:O5"/>
    <mergeCell ref="P5:U5"/>
    <mergeCell ref="V5:X5"/>
    <mergeCell ref="Z5:AA5"/>
    <mergeCell ref="Z6:Z7"/>
    <mergeCell ref="O6:P6"/>
    <mergeCell ref="Q6:R6"/>
    <mergeCell ref="S6:T6"/>
    <mergeCell ref="U6:V6"/>
    <mergeCell ref="W6:X6"/>
    <mergeCell ref="Y6:Y7"/>
    <mergeCell ref="D6:D7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18"/>
  <sheetViews>
    <sheetView zoomScale="106" zoomScaleNormal="106" workbookViewId="0">
      <selection activeCell="AC13" sqref="AC13"/>
    </sheetView>
  </sheetViews>
  <sheetFormatPr defaultRowHeight="15"/>
  <cols>
    <col min="1" max="1" width="2.140625" customWidth="1"/>
    <col min="2" max="2" width="15.7109375" customWidth="1"/>
    <col min="3" max="3" width="10.28515625" customWidth="1"/>
    <col min="4" max="4" width="2.140625" customWidth="1"/>
    <col min="5" max="8" width="4.85546875" customWidth="1"/>
    <col min="9" max="10" width="5" customWidth="1"/>
    <col min="11" max="11" width="4.85546875" customWidth="1"/>
    <col min="12" max="12" width="5" customWidth="1"/>
    <col min="13" max="13" width="4.85546875" customWidth="1"/>
    <col min="14" max="14" width="5" customWidth="1"/>
    <col min="15" max="15" width="4.85546875" customWidth="1"/>
    <col min="16" max="16" width="5" customWidth="1"/>
    <col min="17" max="17" width="4.85546875" customWidth="1"/>
    <col min="18" max="18" width="5" customWidth="1"/>
    <col min="19" max="25" width="4.85546875" customWidth="1"/>
    <col min="26" max="26" width="5" customWidth="1"/>
    <col min="27" max="27" width="4.85546875" customWidth="1"/>
  </cols>
  <sheetData>
    <row r="3" spans="1:27" ht="23.25">
      <c r="B3" s="50" t="s">
        <v>98</v>
      </c>
    </row>
    <row r="5" spans="1:27" ht="24.75">
      <c r="A5" s="62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</row>
    <row r="6" spans="1:27">
      <c r="A6" s="65" t="s">
        <v>1</v>
      </c>
      <c r="B6" s="66"/>
      <c r="C6" s="134" t="s">
        <v>111</v>
      </c>
      <c r="D6" s="134"/>
      <c r="E6" s="134"/>
      <c r="F6" s="134"/>
      <c r="G6" s="68"/>
      <c r="H6" s="68"/>
      <c r="I6" s="69" t="s">
        <v>110</v>
      </c>
      <c r="J6" s="69"/>
      <c r="K6" s="69"/>
      <c r="L6" s="69"/>
      <c r="M6" s="69"/>
      <c r="N6" s="69"/>
      <c r="O6" s="69"/>
      <c r="P6" s="70" t="s">
        <v>100</v>
      </c>
      <c r="Q6" s="70"/>
      <c r="R6" s="70"/>
      <c r="S6" s="70"/>
      <c r="T6" s="70"/>
      <c r="U6" s="70"/>
      <c r="V6" s="71" t="s">
        <v>112</v>
      </c>
      <c r="W6" s="71"/>
      <c r="X6" s="71"/>
      <c r="Y6" s="1"/>
      <c r="Z6" s="72" t="s">
        <v>113</v>
      </c>
      <c r="AA6" s="73"/>
    </row>
    <row r="7" spans="1:27">
      <c r="A7" s="3"/>
      <c r="B7" s="4"/>
      <c r="C7" s="5"/>
      <c r="D7" s="94" t="s">
        <v>6</v>
      </c>
      <c r="E7" s="90" t="s">
        <v>7</v>
      </c>
      <c r="F7" s="91"/>
      <c r="G7" s="90" t="s">
        <v>8</v>
      </c>
      <c r="H7" s="91"/>
      <c r="I7" s="90" t="s">
        <v>9</v>
      </c>
      <c r="J7" s="91"/>
      <c r="K7" s="90" t="s">
        <v>10</v>
      </c>
      <c r="L7" s="91"/>
      <c r="M7" s="90" t="s">
        <v>11</v>
      </c>
      <c r="N7" s="91"/>
      <c r="O7" s="90" t="s">
        <v>12</v>
      </c>
      <c r="P7" s="91"/>
      <c r="Q7" s="90" t="s">
        <v>13</v>
      </c>
      <c r="R7" s="91"/>
      <c r="S7" s="90" t="s">
        <v>14</v>
      </c>
      <c r="T7" s="91"/>
      <c r="U7" s="90" t="s">
        <v>15</v>
      </c>
      <c r="V7" s="91"/>
      <c r="W7" s="90" t="s">
        <v>16</v>
      </c>
      <c r="X7" s="91"/>
      <c r="Y7" s="92" t="s">
        <v>77</v>
      </c>
      <c r="Z7" s="74" t="s">
        <v>17</v>
      </c>
      <c r="AA7" s="6"/>
    </row>
    <row r="8" spans="1:27" ht="31.5">
      <c r="A8" s="7" t="s">
        <v>20</v>
      </c>
      <c r="B8" s="36" t="s">
        <v>102</v>
      </c>
      <c r="C8" s="9" t="s">
        <v>22</v>
      </c>
      <c r="D8" s="95"/>
      <c r="E8" s="10" t="s">
        <v>23</v>
      </c>
      <c r="F8" s="12" t="s">
        <v>26</v>
      </c>
      <c r="G8" s="10" t="s">
        <v>23</v>
      </c>
      <c r="H8" s="12" t="s">
        <v>26</v>
      </c>
      <c r="I8" s="10" t="s">
        <v>25</v>
      </c>
      <c r="J8" s="12" t="s">
        <v>26</v>
      </c>
      <c r="K8" s="10" t="s">
        <v>23</v>
      </c>
      <c r="L8" s="12" t="s">
        <v>26</v>
      </c>
      <c r="M8" s="47" t="s">
        <v>23</v>
      </c>
      <c r="N8" s="12" t="s">
        <v>26</v>
      </c>
      <c r="O8" s="10" t="s">
        <v>23</v>
      </c>
      <c r="P8" s="12" t="s">
        <v>26</v>
      </c>
      <c r="Q8" s="10" t="s">
        <v>23</v>
      </c>
      <c r="R8" s="11" t="s">
        <v>24</v>
      </c>
      <c r="S8" s="10" t="s">
        <v>25</v>
      </c>
      <c r="T8" s="12" t="s">
        <v>24</v>
      </c>
      <c r="U8" s="10" t="s">
        <v>25</v>
      </c>
      <c r="V8" s="11" t="s">
        <v>24</v>
      </c>
      <c r="W8" s="10" t="s">
        <v>23</v>
      </c>
      <c r="X8" s="12" t="s">
        <v>26</v>
      </c>
      <c r="Y8" s="93"/>
      <c r="Z8" s="75"/>
      <c r="AA8" s="13" t="s">
        <v>74</v>
      </c>
    </row>
    <row r="9" spans="1:27" ht="21" customHeight="1">
      <c r="A9" s="115">
        <v>1</v>
      </c>
      <c r="B9" s="58" t="s">
        <v>67</v>
      </c>
      <c r="C9" s="131" t="s">
        <v>47</v>
      </c>
      <c r="D9" s="132" t="s">
        <v>31</v>
      </c>
      <c r="E9" s="130">
        <v>40</v>
      </c>
      <c r="F9" s="88">
        <v>1</v>
      </c>
      <c r="G9" s="130">
        <v>30</v>
      </c>
      <c r="H9" s="88">
        <v>3</v>
      </c>
      <c r="I9" s="130">
        <v>40</v>
      </c>
      <c r="J9" s="88">
        <v>3</v>
      </c>
      <c r="K9" s="130">
        <v>19</v>
      </c>
      <c r="L9" s="88">
        <v>2</v>
      </c>
      <c r="M9" s="130">
        <v>13</v>
      </c>
      <c r="N9" s="88">
        <v>3</v>
      </c>
      <c r="O9" s="130">
        <v>8</v>
      </c>
      <c r="P9" s="88">
        <v>2</v>
      </c>
      <c r="Q9" s="130">
        <v>7</v>
      </c>
      <c r="R9" s="88">
        <v>1</v>
      </c>
      <c r="S9" s="130">
        <v>0</v>
      </c>
      <c r="T9" s="88">
        <v>2.5</v>
      </c>
      <c r="U9" s="130">
        <v>0</v>
      </c>
      <c r="V9" s="88">
        <v>2.5</v>
      </c>
      <c r="W9" s="130">
        <v>0</v>
      </c>
      <c r="X9" s="88">
        <v>2.5</v>
      </c>
      <c r="Y9" s="133">
        <f>W9+U9+S9+Q9+O9+M9+K9+I9+G9+E9</f>
        <v>157</v>
      </c>
      <c r="Z9" s="102">
        <f>SUM(F9+H9+J9+L9+N9+P9+R9+T9+V9+X9)</f>
        <v>22.5</v>
      </c>
      <c r="AA9" s="100">
        <v>2</v>
      </c>
    </row>
    <row r="10" spans="1:27" ht="21" customHeight="1">
      <c r="A10" s="116"/>
      <c r="B10" s="59" t="s">
        <v>68</v>
      </c>
      <c r="C10" s="131"/>
      <c r="D10" s="132"/>
      <c r="E10" s="130"/>
      <c r="F10" s="89"/>
      <c r="G10" s="130"/>
      <c r="H10" s="89"/>
      <c r="I10" s="130"/>
      <c r="J10" s="89"/>
      <c r="K10" s="130"/>
      <c r="L10" s="89"/>
      <c r="M10" s="130"/>
      <c r="N10" s="89"/>
      <c r="O10" s="130"/>
      <c r="P10" s="89"/>
      <c r="Q10" s="130"/>
      <c r="R10" s="89"/>
      <c r="S10" s="130"/>
      <c r="T10" s="89"/>
      <c r="U10" s="130"/>
      <c r="V10" s="89"/>
      <c r="W10" s="130"/>
      <c r="X10" s="89"/>
      <c r="Y10" s="133"/>
      <c r="Z10" s="103"/>
      <c r="AA10" s="101"/>
    </row>
    <row r="11" spans="1:27" ht="21" customHeight="1">
      <c r="A11" s="115">
        <v>2</v>
      </c>
      <c r="B11" s="60" t="s">
        <v>48</v>
      </c>
      <c r="C11" s="131" t="s">
        <v>50</v>
      </c>
      <c r="D11" s="132" t="s">
        <v>31</v>
      </c>
      <c r="E11" s="130">
        <v>25</v>
      </c>
      <c r="F11" s="88">
        <v>3</v>
      </c>
      <c r="G11" s="130">
        <v>31</v>
      </c>
      <c r="H11" s="88">
        <v>2</v>
      </c>
      <c r="I11" s="130">
        <v>46</v>
      </c>
      <c r="J11" s="88">
        <v>2</v>
      </c>
      <c r="K11" s="130">
        <v>14</v>
      </c>
      <c r="L11" s="88">
        <v>3</v>
      </c>
      <c r="M11" s="130">
        <v>15</v>
      </c>
      <c r="N11" s="88">
        <v>2</v>
      </c>
      <c r="O11" s="130">
        <v>1</v>
      </c>
      <c r="P11" s="88">
        <v>3</v>
      </c>
      <c r="Q11" s="130">
        <v>4</v>
      </c>
      <c r="R11" s="88">
        <v>3</v>
      </c>
      <c r="S11" s="130">
        <v>0</v>
      </c>
      <c r="T11" s="88">
        <v>2.5</v>
      </c>
      <c r="U11" s="130">
        <v>1</v>
      </c>
      <c r="V11" s="88">
        <v>1</v>
      </c>
      <c r="W11" s="130">
        <v>1</v>
      </c>
      <c r="X11" s="88">
        <v>1</v>
      </c>
      <c r="Y11" s="133">
        <f>W11+U11+S11+Q11+O11+M11+K11+I11+G11+E11</f>
        <v>138</v>
      </c>
      <c r="Z11" s="102">
        <f>SUM(F11+H11+J11+L11+N11+P11+R11+T11+V11+X11)</f>
        <v>22.5</v>
      </c>
      <c r="AA11" s="100">
        <v>3</v>
      </c>
    </row>
    <row r="12" spans="1:27" ht="19.5" customHeight="1">
      <c r="A12" s="116"/>
      <c r="B12" s="61" t="s">
        <v>49</v>
      </c>
      <c r="C12" s="131"/>
      <c r="D12" s="132"/>
      <c r="E12" s="130"/>
      <c r="F12" s="89"/>
      <c r="G12" s="130"/>
      <c r="H12" s="89"/>
      <c r="I12" s="130"/>
      <c r="J12" s="89"/>
      <c r="K12" s="130"/>
      <c r="L12" s="89"/>
      <c r="M12" s="130"/>
      <c r="N12" s="89"/>
      <c r="O12" s="130"/>
      <c r="P12" s="89"/>
      <c r="Q12" s="130"/>
      <c r="R12" s="89"/>
      <c r="S12" s="130"/>
      <c r="T12" s="89"/>
      <c r="U12" s="130"/>
      <c r="V12" s="89"/>
      <c r="W12" s="130"/>
      <c r="X12" s="89"/>
      <c r="Y12" s="133"/>
      <c r="Z12" s="103"/>
      <c r="AA12" s="101"/>
    </row>
    <row r="13" spans="1:27" ht="21" customHeight="1">
      <c r="A13" s="115">
        <v>3</v>
      </c>
      <c r="B13" s="60" t="s">
        <v>71</v>
      </c>
      <c r="C13" s="131" t="s">
        <v>41</v>
      </c>
      <c r="D13" s="132" t="s">
        <v>29</v>
      </c>
      <c r="E13" s="130">
        <v>31</v>
      </c>
      <c r="F13" s="88">
        <v>2</v>
      </c>
      <c r="G13" s="130">
        <v>45</v>
      </c>
      <c r="H13" s="88">
        <v>1</v>
      </c>
      <c r="I13" s="130">
        <v>61</v>
      </c>
      <c r="J13" s="88">
        <v>1</v>
      </c>
      <c r="K13" s="130">
        <v>28</v>
      </c>
      <c r="L13" s="88">
        <v>1</v>
      </c>
      <c r="M13" s="130">
        <v>19</v>
      </c>
      <c r="N13" s="88">
        <v>1</v>
      </c>
      <c r="O13" s="130">
        <v>13</v>
      </c>
      <c r="P13" s="88">
        <v>1</v>
      </c>
      <c r="Q13" s="130">
        <v>6</v>
      </c>
      <c r="R13" s="88">
        <v>2</v>
      </c>
      <c r="S13" s="130">
        <v>5</v>
      </c>
      <c r="T13" s="88">
        <v>1</v>
      </c>
      <c r="U13" s="130">
        <v>0</v>
      </c>
      <c r="V13" s="88">
        <v>2.5</v>
      </c>
      <c r="W13" s="130">
        <v>0</v>
      </c>
      <c r="X13" s="88">
        <v>2.5</v>
      </c>
      <c r="Y13" s="133">
        <f>W13+U13+S13+Q13+O13+M13+K13+I13+G13+E13</f>
        <v>208</v>
      </c>
      <c r="Z13" s="102">
        <f>SUM(F13+H13+J13+L13+N13+P13+R13+T13+V13+X13)</f>
        <v>15</v>
      </c>
      <c r="AA13" s="100">
        <v>1</v>
      </c>
    </row>
    <row r="14" spans="1:27" ht="22.5" customHeight="1">
      <c r="A14" s="116"/>
      <c r="B14" s="61" t="s">
        <v>72</v>
      </c>
      <c r="C14" s="131"/>
      <c r="D14" s="132"/>
      <c r="E14" s="130"/>
      <c r="F14" s="89"/>
      <c r="G14" s="130"/>
      <c r="H14" s="89"/>
      <c r="I14" s="130"/>
      <c r="J14" s="89"/>
      <c r="K14" s="130"/>
      <c r="L14" s="89"/>
      <c r="M14" s="130"/>
      <c r="N14" s="89"/>
      <c r="O14" s="130"/>
      <c r="P14" s="89"/>
      <c r="Q14" s="130"/>
      <c r="R14" s="89"/>
      <c r="S14" s="130"/>
      <c r="T14" s="89"/>
      <c r="U14" s="130"/>
      <c r="V14" s="89"/>
      <c r="W14" s="130"/>
      <c r="X14" s="89"/>
      <c r="Y14" s="133"/>
      <c r="Z14" s="103"/>
      <c r="AA14" s="101"/>
    </row>
    <row r="18" spans="2:15" ht="18">
      <c r="B18" s="53" t="s">
        <v>104</v>
      </c>
      <c r="O18" t="s">
        <v>105</v>
      </c>
    </row>
  </sheetData>
  <mergeCells count="99">
    <mergeCell ref="W7:X7"/>
    <mergeCell ref="Y7:Y8"/>
    <mergeCell ref="D7:D8"/>
    <mergeCell ref="E7:F7"/>
    <mergeCell ref="G7:H7"/>
    <mergeCell ref="I7:J7"/>
    <mergeCell ref="K7:L7"/>
    <mergeCell ref="M7:N7"/>
    <mergeCell ref="H9:H10"/>
    <mergeCell ref="I9:I10"/>
    <mergeCell ref="J9:J10"/>
    <mergeCell ref="A5:AA5"/>
    <mergeCell ref="A6:B6"/>
    <mergeCell ref="C6:F6"/>
    <mergeCell ref="G6:H6"/>
    <mergeCell ref="I6:O6"/>
    <mergeCell ref="P6:U6"/>
    <mergeCell ref="V6:X6"/>
    <mergeCell ref="Z6:AA6"/>
    <mergeCell ref="Z7:Z8"/>
    <mergeCell ref="O7:P7"/>
    <mergeCell ref="Q7:R7"/>
    <mergeCell ref="S7:T7"/>
    <mergeCell ref="U7:V7"/>
    <mergeCell ref="G11:G12"/>
    <mergeCell ref="A9:A10"/>
    <mergeCell ref="C9:C10"/>
    <mergeCell ref="D9:D10"/>
    <mergeCell ref="E9:E10"/>
    <mergeCell ref="F9:F10"/>
    <mergeCell ref="G9:G10"/>
    <mergeCell ref="AA9:AA10"/>
    <mergeCell ref="A11:A12"/>
    <mergeCell ref="C11:C12"/>
    <mergeCell ref="D11:D12"/>
    <mergeCell ref="E11:E12"/>
    <mergeCell ref="F11:F12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Y9:Y10"/>
    <mergeCell ref="Z9:Z10"/>
    <mergeCell ref="O9:O10"/>
    <mergeCell ref="P9:P10"/>
    <mergeCell ref="Q11:Q12"/>
    <mergeCell ref="R11:R12"/>
    <mergeCell ref="W9:W10"/>
    <mergeCell ref="K11:K12"/>
    <mergeCell ref="L11:L12"/>
    <mergeCell ref="I13:I14"/>
    <mergeCell ref="J13:J14"/>
    <mergeCell ref="X9:X10"/>
    <mergeCell ref="K13:K14"/>
    <mergeCell ref="L13:L14"/>
    <mergeCell ref="M13:M14"/>
    <mergeCell ref="N13:N14"/>
    <mergeCell ref="M11:M12"/>
    <mergeCell ref="N11:N12"/>
    <mergeCell ref="AA13:AA14"/>
    <mergeCell ref="U13:U14"/>
    <mergeCell ref="V13:V14"/>
    <mergeCell ref="W13:W14"/>
    <mergeCell ref="Y11:Y12"/>
    <mergeCell ref="Z11:Z12"/>
    <mergeCell ref="AA11:AA12"/>
    <mergeCell ref="V11:V12"/>
    <mergeCell ref="W11:W12"/>
    <mergeCell ref="X11:X12"/>
    <mergeCell ref="X13:X14"/>
    <mergeCell ref="Y13:Y14"/>
    <mergeCell ref="Z13:Z14"/>
    <mergeCell ref="A13:A14"/>
    <mergeCell ref="C13:C14"/>
    <mergeCell ref="D13:D14"/>
    <mergeCell ref="E13:E14"/>
    <mergeCell ref="F13:F14"/>
    <mergeCell ref="G13:G14"/>
    <mergeCell ref="H13:H14"/>
    <mergeCell ref="S11:S12"/>
    <mergeCell ref="T11:T12"/>
    <mergeCell ref="U11:U12"/>
    <mergeCell ref="O13:O14"/>
    <mergeCell ref="P13:P14"/>
    <mergeCell ref="Q13:Q14"/>
    <mergeCell ref="R13:R14"/>
    <mergeCell ref="S13:S14"/>
    <mergeCell ref="T13:T14"/>
    <mergeCell ref="O11:O12"/>
    <mergeCell ref="P11:P12"/>
    <mergeCell ref="H11:H12"/>
    <mergeCell ref="I11:I12"/>
    <mergeCell ref="J11:J12"/>
  </mergeCells>
  <pageMargins left="0.31496062992125984" right="0.11811023622047245" top="0.74803149606299213" bottom="0.74803149606299213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18"/>
  <sheetViews>
    <sheetView workbookViewId="0">
      <selection activeCell="Y9" sqref="Y9:Y10"/>
    </sheetView>
  </sheetViews>
  <sheetFormatPr defaultRowHeight="15"/>
  <cols>
    <col min="1" max="1" width="2.42578125" customWidth="1"/>
    <col min="2" max="2" width="16.7109375" customWidth="1"/>
    <col min="3" max="3" width="8.5703125" customWidth="1"/>
    <col min="4" max="4" width="2.140625" customWidth="1"/>
    <col min="5" max="19" width="4.85546875" customWidth="1"/>
    <col min="20" max="21" width="4.7109375" customWidth="1"/>
    <col min="22" max="22" width="4.85546875" customWidth="1"/>
    <col min="23" max="23" width="4.7109375" customWidth="1"/>
    <col min="24" max="27" width="4.85546875" customWidth="1"/>
  </cols>
  <sheetData>
    <row r="3" spans="1:27" ht="23.25">
      <c r="B3" s="50" t="s">
        <v>97</v>
      </c>
    </row>
    <row r="5" spans="1:27" ht="24.75">
      <c r="A5" s="62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</row>
    <row r="6" spans="1:27" ht="15" customHeight="1">
      <c r="A6" s="65" t="s">
        <v>1</v>
      </c>
      <c r="B6" s="66"/>
      <c r="C6" s="134" t="s">
        <v>111</v>
      </c>
      <c r="D6" s="134"/>
      <c r="E6" s="134"/>
      <c r="F6" s="134"/>
      <c r="G6" s="68"/>
      <c r="H6" s="68"/>
      <c r="I6" s="69" t="s">
        <v>103</v>
      </c>
      <c r="J6" s="69"/>
      <c r="K6" s="69"/>
      <c r="L6" s="69"/>
      <c r="M6" s="69"/>
      <c r="N6" s="69"/>
      <c r="O6" s="69"/>
      <c r="P6" s="70" t="s">
        <v>100</v>
      </c>
      <c r="Q6" s="70"/>
      <c r="R6" s="70"/>
      <c r="S6" s="70"/>
      <c r="T6" s="70"/>
      <c r="U6" s="70"/>
      <c r="V6" s="71" t="s">
        <v>106</v>
      </c>
      <c r="W6" s="71"/>
      <c r="X6" s="71"/>
      <c r="Y6" s="1"/>
      <c r="Z6" s="72" t="s">
        <v>101</v>
      </c>
      <c r="AA6" s="73"/>
    </row>
    <row r="7" spans="1:27">
      <c r="A7" s="3"/>
      <c r="B7" s="4"/>
      <c r="C7" s="5"/>
      <c r="D7" s="94" t="s">
        <v>6</v>
      </c>
      <c r="E7" s="90" t="s">
        <v>99</v>
      </c>
      <c r="F7" s="91"/>
      <c r="G7" s="90" t="s">
        <v>8</v>
      </c>
      <c r="H7" s="91"/>
      <c r="I7" s="90" t="s">
        <v>9</v>
      </c>
      <c r="J7" s="91"/>
      <c r="K7" s="90" t="s">
        <v>10</v>
      </c>
      <c r="L7" s="91"/>
      <c r="M7" s="90" t="s">
        <v>11</v>
      </c>
      <c r="N7" s="91"/>
      <c r="O7" s="90" t="s">
        <v>12</v>
      </c>
      <c r="P7" s="91"/>
      <c r="Q7" s="90" t="s">
        <v>13</v>
      </c>
      <c r="R7" s="91"/>
      <c r="S7" s="90" t="s">
        <v>14</v>
      </c>
      <c r="T7" s="91"/>
      <c r="U7" s="90" t="s">
        <v>15</v>
      </c>
      <c r="V7" s="91"/>
      <c r="W7" s="90" t="s">
        <v>16</v>
      </c>
      <c r="X7" s="91"/>
      <c r="Y7" s="92" t="s">
        <v>76</v>
      </c>
      <c r="Z7" s="74" t="s">
        <v>17</v>
      </c>
      <c r="AA7" s="6"/>
    </row>
    <row r="8" spans="1:27" ht="31.5">
      <c r="A8" s="7" t="s">
        <v>20</v>
      </c>
      <c r="B8" s="8" t="s">
        <v>21</v>
      </c>
      <c r="C8" s="9" t="s">
        <v>22</v>
      </c>
      <c r="D8" s="95"/>
      <c r="E8" s="10" t="s">
        <v>23</v>
      </c>
      <c r="F8" s="11" t="s">
        <v>24</v>
      </c>
      <c r="G8" s="10" t="s">
        <v>23</v>
      </c>
      <c r="H8" s="12" t="s">
        <v>24</v>
      </c>
      <c r="I8" s="10" t="s">
        <v>25</v>
      </c>
      <c r="J8" s="11" t="s">
        <v>26</v>
      </c>
      <c r="K8" s="10" t="s">
        <v>23</v>
      </c>
      <c r="L8" s="12" t="s">
        <v>26</v>
      </c>
      <c r="M8" s="10" t="s">
        <v>23</v>
      </c>
      <c r="N8" s="11" t="s">
        <v>24</v>
      </c>
      <c r="O8" s="10" t="s">
        <v>23</v>
      </c>
      <c r="P8" s="12" t="s">
        <v>26</v>
      </c>
      <c r="Q8" s="10" t="s">
        <v>23</v>
      </c>
      <c r="R8" s="11" t="s">
        <v>24</v>
      </c>
      <c r="S8" s="10" t="s">
        <v>25</v>
      </c>
      <c r="T8" s="12" t="s">
        <v>24</v>
      </c>
      <c r="U8" s="10" t="s">
        <v>25</v>
      </c>
      <c r="V8" s="11" t="s">
        <v>24</v>
      </c>
      <c r="W8" s="10" t="s">
        <v>23</v>
      </c>
      <c r="X8" s="12" t="s">
        <v>26</v>
      </c>
      <c r="Y8" s="93"/>
      <c r="Z8" s="75"/>
      <c r="AA8" s="13" t="s">
        <v>74</v>
      </c>
    </row>
    <row r="9" spans="1:27" ht="22.5" customHeight="1">
      <c r="A9" s="115">
        <v>4</v>
      </c>
      <c r="B9" s="60" t="s">
        <v>51</v>
      </c>
      <c r="C9" s="131" t="s">
        <v>53</v>
      </c>
      <c r="D9" s="132" t="s">
        <v>31</v>
      </c>
      <c r="E9" s="130">
        <v>34</v>
      </c>
      <c r="F9" s="135">
        <v>2</v>
      </c>
      <c r="G9" s="130">
        <v>53</v>
      </c>
      <c r="H9" s="135">
        <v>1</v>
      </c>
      <c r="I9" s="130">
        <v>61</v>
      </c>
      <c r="J9" s="135">
        <v>1</v>
      </c>
      <c r="K9" s="86">
        <v>8</v>
      </c>
      <c r="L9" s="88">
        <v>2</v>
      </c>
      <c r="M9" s="130">
        <v>18</v>
      </c>
      <c r="N9" s="135">
        <v>1.5</v>
      </c>
      <c r="O9" s="130">
        <v>1</v>
      </c>
      <c r="P9" s="135">
        <v>3</v>
      </c>
      <c r="Q9" s="130">
        <v>2</v>
      </c>
      <c r="R9" s="135">
        <v>2</v>
      </c>
      <c r="S9" s="130">
        <v>2</v>
      </c>
      <c r="T9" s="135">
        <v>1</v>
      </c>
      <c r="U9" s="130">
        <v>2</v>
      </c>
      <c r="V9" s="135">
        <v>2</v>
      </c>
      <c r="W9" s="130">
        <v>1</v>
      </c>
      <c r="X9" s="135">
        <v>1.5</v>
      </c>
      <c r="Y9" s="133">
        <v>201</v>
      </c>
      <c r="Z9" s="102">
        <f>SUM(F9+H9+J9+L9+N9+P9+R9+T9+V9+X9)</f>
        <v>17</v>
      </c>
      <c r="AA9" s="100">
        <v>1</v>
      </c>
    </row>
    <row r="10" spans="1:27" ht="22.5" customHeight="1">
      <c r="A10" s="116"/>
      <c r="B10" s="61" t="s">
        <v>52</v>
      </c>
      <c r="C10" s="131"/>
      <c r="D10" s="132"/>
      <c r="E10" s="130"/>
      <c r="F10" s="135"/>
      <c r="G10" s="130"/>
      <c r="H10" s="135"/>
      <c r="I10" s="130"/>
      <c r="J10" s="135"/>
      <c r="K10" s="87"/>
      <c r="L10" s="89"/>
      <c r="M10" s="130"/>
      <c r="N10" s="135"/>
      <c r="O10" s="130"/>
      <c r="P10" s="135"/>
      <c r="Q10" s="130"/>
      <c r="R10" s="135"/>
      <c r="S10" s="130"/>
      <c r="T10" s="135"/>
      <c r="U10" s="130"/>
      <c r="V10" s="135"/>
      <c r="W10" s="130"/>
      <c r="X10" s="135"/>
      <c r="Y10" s="133"/>
      <c r="Z10" s="103"/>
      <c r="AA10" s="101"/>
    </row>
    <row r="11" spans="1:27" ht="21.75" customHeight="1">
      <c r="A11" s="115">
        <v>5</v>
      </c>
      <c r="B11" s="60" t="s">
        <v>56</v>
      </c>
      <c r="C11" s="131" t="s">
        <v>44</v>
      </c>
      <c r="D11" s="132" t="s">
        <v>31</v>
      </c>
      <c r="E11" s="130">
        <v>41</v>
      </c>
      <c r="F11" s="135">
        <v>1</v>
      </c>
      <c r="G11" s="130">
        <v>42</v>
      </c>
      <c r="H11" s="135">
        <v>2</v>
      </c>
      <c r="I11" s="130">
        <v>52</v>
      </c>
      <c r="J11" s="135">
        <v>2</v>
      </c>
      <c r="K11" s="86">
        <v>6</v>
      </c>
      <c r="L11" s="88">
        <v>3</v>
      </c>
      <c r="M11" s="130">
        <v>18</v>
      </c>
      <c r="N11" s="135">
        <v>1.5</v>
      </c>
      <c r="O11" s="130">
        <v>8</v>
      </c>
      <c r="P11" s="135">
        <v>2</v>
      </c>
      <c r="Q11" s="130">
        <v>8</v>
      </c>
      <c r="R11" s="135">
        <v>1</v>
      </c>
      <c r="S11" s="130">
        <v>1</v>
      </c>
      <c r="T11" s="135">
        <v>2</v>
      </c>
      <c r="U11" s="130">
        <v>1</v>
      </c>
      <c r="V11" s="135">
        <v>3</v>
      </c>
      <c r="W11" s="130">
        <v>1</v>
      </c>
      <c r="X11" s="135">
        <v>1.5</v>
      </c>
      <c r="Y11" s="133">
        <v>201</v>
      </c>
      <c r="Z11" s="102">
        <f>SUM(F11+H11+J11+L11+N11+P11+R11+T11+V11+X11)</f>
        <v>19</v>
      </c>
      <c r="AA11" s="100">
        <v>2</v>
      </c>
    </row>
    <row r="12" spans="1:27" ht="22.5" customHeight="1">
      <c r="A12" s="116"/>
      <c r="B12" s="61" t="s">
        <v>57</v>
      </c>
      <c r="C12" s="131"/>
      <c r="D12" s="132"/>
      <c r="E12" s="130"/>
      <c r="F12" s="135"/>
      <c r="G12" s="130"/>
      <c r="H12" s="135"/>
      <c r="I12" s="130"/>
      <c r="J12" s="135"/>
      <c r="K12" s="87"/>
      <c r="L12" s="89"/>
      <c r="M12" s="130"/>
      <c r="N12" s="135"/>
      <c r="O12" s="130"/>
      <c r="P12" s="135"/>
      <c r="Q12" s="130"/>
      <c r="R12" s="135"/>
      <c r="S12" s="130"/>
      <c r="T12" s="135"/>
      <c r="U12" s="130"/>
      <c r="V12" s="135"/>
      <c r="W12" s="130"/>
      <c r="X12" s="135"/>
      <c r="Y12" s="133"/>
      <c r="Z12" s="103"/>
      <c r="AA12" s="101"/>
    </row>
    <row r="13" spans="1:27" ht="22.5" customHeight="1">
      <c r="A13" s="115">
        <v>6</v>
      </c>
      <c r="B13" s="60" t="s">
        <v>107</v>
      </c>
      <c r="C13" s="131" t="s">
        <v>73</v>
      </c>
      <c r="D13" s="132" t="s">
        <v>29</v>
      </c>
      <c r="E13" s="130">
        <v>31</v>
      </c>
      <c r="F13" s="135">
        <v>3</v>
      </c>
      <c r="G13" s="130">
        <v>39</v>
      </c>
      <c r="H13" s="135">
        <v>3</v>
      </c>
      <c r="I13" s="130">
        <v>24</v>
      </c>
      <c r="J13" s="135">
        <v>3</v>
      </c>
      <c r="K13" s="86">
        <v>12</v>
      </c>
      <c r="L13" s="88">
        <v>3</v>
      </c>
      <c r="M13" s="130">
        <v>15</v>
      </c>
      <c r="N13" s="135">
        <v>3</v>
      </c>
      <c r="O13" s="130">
        <v>13</v>
      </c>
      <c r="P13" s="135">
        <v>1</v>
      </c>
      <c r="Q13" s="130"/>
      <c r="R13" s="135">
        <v>3</v>
      </c>
      <c r="S13" s="130">
        <v>0</v>
      </c>
      <c r="T13" s="135">
        <v>3</v>
      </c>
      <c r="U13" s="130">
        <v>3</v>
      </c>
      <c r="V13" s="135">
        <v>1</v>
      </c>
      <c r="W13" s="130">
        <v>0</v>
      </c>
      <c r="X13" s="135">
        <v>3</v>
      </c>
      <c r="Y13" s="133">
        <v>146</v>
      </c>
      <c r="Z13" s="102">
        <f>SUM(F13+H13+J13+L13+N13+P13+R13+T13+V13+X13)</f>
        <v>26</v>
      </c>
      <c r="AA13" s="100">
        <v>3</v>
      </c>
    </row>
    <row r="14" spans="1:27" ht="22.5" customHeight="1">
      <c r="A14" s="116"/>
      <c r="B14" s="61" t="s">
        <v>108</v>
      </c>
      <c r="C14" s="131"/>
      <c r="D14" s="132"/>
      <c r="E14" s="130"/>
      <c r="F14" s="135"/>
      <c r="G14" s="130"/>
      <c r="H14" s="135"/>
      <c r="I14" s="130"/>
      <c r="J14" s="135"/>
      <c r="K14" s="87"/>
      <c r="L14" s="89"/>
      <c r="M14" s="130"/>
      <c r="N14" s="135"/>
      <c r="O14" s="130"/>
      <c r="P14" s="135"/>
      <c r="Q14" s="130"/>
      <c r="R14" s="135"/>
      <c r="S14" s="130"/>
      <c r="T14" s="135"/>
      <c r="U14" s="130"/>
      <c r="V14" s="135"/>
      <c r="W14" s="130"/>
      <c r="X14" s="135"/>
      <c r="Y14" s="133"/>
      <c r="Z14" s="103"/>
      <c r="AA14" s="101"/>
    </row>
    <row r="18" spans="2:15" ht="18">
      <c r="B18" s="53" t="s">
        <v>104</v>
      </c>
      <c r="O18" t="s">
        <v>105</v>
      </c>
    </row>
  </sheetData>
  <mergeCells count="99">
    <mergeCell ref="W7:X7"/>
    <mergeCell ref="Y7:Y8"/>
    <mergeCell ref="D7:D8"/>
    <mergeCell ref="E7:F7"/>
    <mergeCell ref="G7:H7"/>
    <mergeCell ref="I7:J7"/>
    <mergeCell ref="K7:L7"/>
    <mergeCell ref="M7:N7"/>
    <mergeCell ref="H9:H10"/>
    <mergeCell ref="I9:I10"/>
    <mergeCell ref="J9:J10"/>
    <mergeCell ref="A5:AA5"/>
    <mergeCell ref="A6:B6"/>
    <mergeCell ref="C6:F6"/>
    <mergeCell ref="G6:H6"/>
    <mergeCell ref="I6:O6"/>
    <mergeCell ref="P6:U6"/>
    <mergeCell ref="V6:X6"/>
    <mergeCell ref="Z6:AA6"/>
    <mergeCell ref="Z7:Z8"/>
    <mergeCell ref="O7:P7"/>
    <mergeCell ref="Q7:R7"/>
    <mergeCell ref="S7:T7"/>
    <mergeCell ref="U7:V7"/>
    <mergeCell ref="G11:G12"/>
    <mergeCell ref="A9:A10"/>
    <mergeCell ref="C9:C10"/>
    <mergeCell ref="D9:D10"/>
    <mergeCell ref="E9:E10"/>
    <mergeCell ref="F9:F10"/>
    <mergeCell ref="G9:G10"/>
    <mergeCell ref="AA9:AA10"/>
    <mergeCell ref="A11:A12"/>
    <mergeCell ref="C11:C12"/>
    <mergeCell ref="D11:D12"/>
    <mergeCell ref="E11:E12"/>
    <mergeCell ref="F11:F12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Y9:Y10"/>
    <mergeCell ref="Z9:Z10"/>
    <mergeCell ref="O9:O10"/>
    <mergeCell ref="P9:P10"/>
    <mergeCell ref="Q11:Q12"/>
    <mergeCell ref="R11:R12"/>
    <mergeCell ref="W9:W10"/>
    <mergeCell ref="K11:K12"/>
    <mergeCell ref="L11:L12"/>
    <mergeCell ref="I13:I14"/>
    <mergeCell ref="J13:J14"/>
    <mergeCell ref="X9:X10"/>
    <mergeCell ref="K13:K14"/>
    <mergeCell ref="L13:L14"/>
    <mergeCell ref="M13:M14"/>
    <mergeCell ref="N13:N14"/>
    <mergeCell ref="M11:M12"/>
    <mergeCell ref="N11:N12"/>
    <mergeCell ref="AA13:AA14"/>
    <mergeCell ref="U13:U14"/>
    <mergeCell ref="V13:V14"/>
    <mergeCell ref="W13:W14"/>
    <mergeCell ref="Y11:Y12"/>
    <mergeCell ref="Z11:Z12"/>
    <mergeCell ref="AA11:AA12"/>
    <mergeCell ref="V11:V12"/>
    <mergeCell ref="W11:W12"/>
    <mergeCell ref="X11:X12"/>
    <mergeCell ref="X13:X14"/>
    <mergeCell ref="Y13:Y14"/>
    <mergeCell ref="Z13:Z14"/>
    <mergeCell ref="A13:A14"/>
    <mergeCell ref="C13:C14"/>
    <mergeCell ref="D13:D14"/>
    <mergeCell ref="E13:E14"/>
    <mergeCell ref="F13:F14"/>
    <mergeCell ref="G13:G14"/>
    <mergeCell ref="H13:H14"/>
    <mergeCell ref="S11:S12"/>
    <mergeCell ref="T11:T12"/>
    <mergeCell ref="U11:U12"/>
    <mergeCell ref="O13:O14"/>
    <mergeCell ref="P13:P14"/>
    <mergeCell ref="Q13:Q14"/>
    <mergeCell ref="R13:R14"/>
    <mergeCell ref="S13:S14"/>
    <mergeCell ref="T13:T14"/>
    <mergeCell ref="O11:O12"/>
    <mergeCell ref="P11:P12"/>
    <mergeCell ref="H11:H12"/>
    <mergeCell ref="I11:I12"/>
    <mergeCell ref="J11:J1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18"/>
  <sheetViews>
    <sheetView workbookViewId="0">
      <selection activeCell="Z6" sqref="Z6:AA6"/>
    </sheetView>
  </sheetViews>
  <sheetFormatPr defaultRowHeight="15"/>
  <cols>
    <col min="1" max="1" width="2.42578125" customWidth="1"/>
    <col min="2" max="2" width="16.28515625" customWidth="1"/>
    <col min="3" max="3" width="10.28515625" customWidth="1"/>
    <col min="4" max="4" width="2" customWidth="1"/>
    <col min="5" max="5" width="4.7109375" customWidth="1"/>
    <col min="6" max="6" width="5" customWidth="1"/>
    <col min="7" max="7" width="4.7109375" customWidth="1"/>
    <col min="8" max="8" width="4.85546875" customWidth="1"/>
    <col min="9" max="9" width="4.7109375" customWidth="1"/>
    <col min="10" max="10" width="4.85546875" customWidth="1"/>
    <col min="11" max="11" width="4.7109375" customWidth="1"/>
    <col min="12" max="12" width="4.85546875" customWidth="1"/>
    <col min="13" max="13" width="4.7109375" customWidth="1"/>
    <col min="14" max="14" width="4.85546875" customWidth="1"/>
    <col min="15" max="15" width="4.7109375" customWidth="1"/>
    <col min="16" max="16" width="5" customWidth="1"/>
    <col min="17" max="17" width="4.7109375" customWidth="1"/>
    <col min="18" max="18" width="4.85546875" customWidth="1"/>
    <col min="19" max="19" width="4.7109375" customWidth="1"/>
    <col min="20" max="20" width="4.85546875" customWidth="1"/>
    <col min="21" max="21" width="4.7109375" customWidth="1"/>
    <col min="22" max="22" width="4.85546875" customWidth="1"/>
    <col min="23" max="23" width="4.7109375" customWidth="1"/>
    <col min="24" max="24" width="4.85546875" customWidth="1"/>
    <col min="25" max="25" width="5" customWidth="1"/>
    <col min="26" max="27" width="4.85546875" customWidth="1"/>
  </cols>
  <sheetData>
    <row r="3" spans="1:27" ht="23.25">
      <c r="B3" s="50" t="s">
        <v>96</v>
      </c>
    </row>
    <row r="5" spans="1:27" ht="24.75">
      <c r="A5" s="62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</row>
    <row r="6" spans="1:27">
      <c r="A6" s="65" t="s">
        <v>1</v>
      </c>
      <c r="B6" s="66"/>
      <c r="C6" s="134" t="s">
        <v>111</v>
      </c>
      <c r="D6" s="134"/>
      <c r="E6" s="134"/>
      <c r="F6" s="134"/>
      <c r="G6" s="68"/>
      <c r="H6" s="68"/>
      <c r="I6" s="69" t="s">
        <v>110</v>
      </c>
      <c r="J6" s="69"/>
      <c r="K6" s="69"/>
      <c r="L6" s="69"/>
      <c r="M6" s="69"/>
      <c r="N6" s="69"/>
      <c r="O6" s="69"/>
      <c r="P6" s="70" t="s">
        <v>100</v>
      </c>
      <c r="Q6" s="70"/>
      <c r="R6" s="70"/>
      <c r="S6" s="70"/>
      <c r="T6" s="70"/>
      <c r="U6" s="70"/>
      <c r="V6" s="71" t="s">
        <v>112</v>
      </c>
      <c r="W6" s="71"/>
      <c r="X6" s="71"/>
      <c r="Y6" s="1"/>
      <c r="Z6" s="72" t="s">
        <v>113</v>
      </c>
      <c r="AA6" s="73"/>
    </row>
    <row r="7" spans="1:27">
      <c r="A7" s="41"/>
      <c r="B7" s="42"/>
      <c r="C7" s="43"/>
      <c r="D7" s="138" t="s">
        <v>6</v>
      </c>
      <c r="E7" s="90" t="s">
        <v>78</v>
      </c>
      <c r="F7" s="91"/>
      <c r="G7" s="90" t="s">
        <v>8</v>
      </c>
      <c r="H7" s="91"/>
      <c r="I7" s="90" t="s">
        <v>9</v>
      </c>
      <c r="J7" s="91"/>
      <c r="K7" s="90" t="s">
        <v>10</v>
      </c>
      <c r="L7" s="91"/>
      <c r="M7" s="90" t="s">
        <v>11</v>
      </c>
      <c r="N7" s="91"/>
      <c r="O7" s="90" t="s">
        <v>12</v>
      </c>
      <c r="P7" s="91"/>
      <c r="Q7" s="90" t="s">
        <v>13</v>
      </c>
      <c r="R7" s="91"/>
      <c r="S7" s="90" t="s">
        <v>14</v>
      </c>
      <c r="T7" s="91"/>
      <c r="U7" s="90" t="s">
        <v>15</v>
      </c>
      <c r="V7" s="91"/>
      <c r="W7" s="90" t="s">
        <v>16</v>
      </c>
      <c r="X7" s="91"/>
      <c r="Y7" s="136" t="s">
        <v>79</v>
      </c>
      <c r="Z7" s="74" t="s">
        <v>17</v>
      </c>
      <c r="AA7" s="6"/>
    </row>
    <row r="8" spans="1:27" ht="31.5">
      <c r="A8" s="44" t="s">
        <v>20</v>
      </c>
      <c r="B8" s="45" t="s">
        <v>21</v>
      </c>
      <c r="C8" s="46" t="s">
        <v>22</v>
      </c>
      <c r="D8" s="139"/>
      <c r="E8" s="47" t="s">
        <v>23</v>
      </c>
      <c r="F8" s="48" t="s">
        <v>24</v>
      </c>
      <c r="G8" s="47" t="s">
        <v>25</v>
      </c>
      <c r="H8" s="49" t="s">
        <v>26</v>
      </c>
      <c r="I8" s="47" t="s">
        <v>23</v>
      </c>
      <c r="J8" s="48" t="s">
        <v>26</v>
      </c>
      <c r="K8" s="47" t="s">
        <v>25</v>
      </c>
      <c r="L8" s="49" t="s">
        <v>26</v>
      </c>
      <c r="M8" s="47" t="s">
        <v>25</v>
      </c>
      <c r="N8" s="48" t="s">
        <v>24</v>
      </c>
      <c r="O8" s="47" t="s">
        <v>23</v>
      </c>
      <c r="P8" s="49" t="s">
        <v>26</v>
      </c>
      <c r="Q8" s="47" t="s">
        <v>23</v>
      </c>
      <c r="R8" s="48" t="s">
        <v>26</v>
      </c>
      <c r="S8" s="47" t="s">
        <v>23</v>
      </c>
      <c r="T8" s="49" t="s">
        <v>24</v>
      </c>
      <c r="U8" s="47" t="s">
        <v>23</v>
      </c>
      <c r="V8" s="48" t="s">
        <v>26</v>
      </c>
      <c r="W8" s="47" t="s">
        <v>23</v>
      </c>
      <c r="X8" s="49" t="s">
        <v>26</v>
      </c>
      <c r="Y8" s="137"/>
      <c r="Z8" s="75"/>
      <c r="AA8" s="13" t="s">
        <v>74</v>
      </c>
    </row>
    <row r="9" spans="1:27" ht="22.5" customHeight="1">
      <c r="A9" s="115">
        <v>7</v>
      </c>
      <c r="B9" s="58" t="s">
        <v>42</v>
      </c>
      <c r="C9" s="131" t="s">
        <v>44</v>
      </c>
      <c r="D9" s="132" t="s">
        <v>29</v>
      </c>
      <c r="E9" s="130">
        <v>35</v>
      </c>
      <c r="F9" s="135">
        <v>2</v>
      </c>
      <c r="G9" s="130">
        <v>53</v>
      </c>
      <c r="H9" s="135">
        <v>1</v>
      </c>
      <c r="I9" s="130">
        <v>47</v>
      </c>
      <c r="J9" s="135">
        <v>1</v>
      </c>
      <c r="K9" s="130">
        <v>17</v>
      </c>
      <c r="L9" s="135">
        <v>3</v>
      </c>
      <c r="M9" s="130">
        <v>15</v>
      </c>
      <c r="N9" s="135">
        <v>1.5</v>
      </c>
      <c r="O9" s="130">
        <v>9</v>
      </c>
      <c r="P9" s="135">
        <v>1.5</v>
      </c>
      <c r="Q9" s="130">
        <v>1</v>
      </c>
      <c r="R9" s="135">
        <v>2</v>
      </c>
      <c r="S9" s="130">
        <v>2</v>
      </c>
      <c r="T9" s="135">
        <v>2</v>
      </c>
      <c r="U9" s="130">
        <v>1</v>
      </c>
      <c r="V9" s="135">
        <v>3</v>
      </c>
      <c r="W9" s="130">
        <v>2</v>
      </c>
      <c r="X9" s="135">
        <v>1.5</v>
      </c>
      <c r="Y9" s="133">
        <f>W9+U9+S9+Q9+O9+M9+K9+I9+G9+E9</f>
        <v>182</v>
      </c>
      <c r="Z9" s="102">
        <f>SUM(F9+H9+J9+L9+N9+P9+R9+T9+V9+X9)</f>
        <v>18.5</v>
      </c>
      <c r="AA9" s="100">
        <v>2</v>
      </c>
    </row>
    <row r="10" spans="1:27" ht="22.5" customHeight="1">
      <c r="A10" s="116"/>
      <c r="B10" s="59" t="s">
        <v>43</v>
      </c>
      <c r="C10" s="131"/>
      <c r="D10" s="132"/>
      <c r="E10" s="130"/>
      <c r="F10" s="135"/>
      <c r="G10" s="130"/>
      <c r="H10" s="135"/>
      <c r="I10" s="130"/>
      <c r="J10" s="135"/>
      <c r="K10" s="130"/>
      <c r="L10" s="135"/>
      <c r="M10" s="130"/>
      <c r="N10" s="135"/>
      <c r="O10" s="130"/>
      <c r="P10" s="135"/>
      <c r="Q10" s="130"/>
      <c r="R10" s="135"/>
      <c r="S10" s="130"/>
      <c r="T10" s="135"/>
      <c r="U10" s="130"/>
      <c r="V10" s="135"/>
      <c r="W10" s="130"/>
      <c r="X10" s="135"/>
      <c r="Y10" s="133"/>
      <c r="Z10" s="103"/>
      <c r="AA10" s="101"/>
    </row>
    <row r="11" spans="1:27" ht="22.5" customHeight="1">
      <c r="A11" s="115">
        <v>8</v>
      </c>
      <c r="B11" s="60" t="s">
        <v>60</v>
      </c>
      <c r="C11" s="131" t="s">
        <v>50</v>
      </c>
      <c r="D11" s="132" t="s">
        <v>29</v>
      </c>
      <c r="E11" s="130">
        <v>50</v>
      </c>
      <c r="F11" s="135">
        <v>1</v>
      </c>
      <c r="G11" s="130">
        <v>48</v>
      </c>
      <c r="H11" s="135">
        <v>2</v>
      </c>
      <c r="I11" s="130">
        <v>43</v>
      </c>
      <c r="J11" s="135">
        <v>2</v>
      </c>
      <c r="K11" s="130">
        <v>38</v>
      </c>
      <c r="L11" s="135">
        <v>1</v>
      </c>
      <c r="M11" s="130">
        <v>15</v>
      </c>
      <c r="N11" s="135">
        <v>1.5</v>
      </c>
      <c r="O11" s="130">
        <v>9</v>
      </c>
      <c r="P11" s="135">
        <v>1.5</v>
      </c>
      <c r="Q11" s="130">
        <v>3</v>
      </c>
      <c r="R11" s="135">
        <v>1</v>
      </c>
      <c r="S11" s="130">
        <v>3</v>
      </c>
      <c r="T11" s="135">
        <v>1</v>
      </c>
      <c r="U11" s="130">
        <v>2</v>
      </c>
      <c r="V11" s="135">
        <v>1.5</v>
      </c>
      <c r="W11" s="130">
        <v>2</v>
      </c>
      <c r="X11" s="135">
        <v>1.5</v>
      </c>
      <c r="Y11" s="133">
        <f>W11+U11+S11+Q11+O11+M11+K11+I11+G11+E11</f>
        <v>213</v>
      </c>
      <c r="Z11" s="102">
        <f>SUM(F11+H11+J11+L11+N11+P11+R11+T11+V11+X11)</f>
        <v>14</v>
      </c>
      <c r="AA11" s="100">
        <v>1</v>
      </c>
    </row>
    <row r="12" spans="1:27" ht="22.5" customHeight="1">
      <c r="A12" s="116"/>
      <c r="B12" s="61" t="s">
        <v>61</v>
      </c>
      <c r="C12" s="131"/>
      <c r="D12" s="132"/>
      <c r="E12" s="130"/>
      <c r="F12" s="135"/>
      <c r="G12" s="130"/>
      <c r="H12" s="135"/>
      <c r="I12" s="130"/>
      <c r="J12" s="135"/>
      <c r="K12" s="130"/>
      <c r="L12" s="135"/>
      <c r="M12" s="130"/>
      <c r="N12" s="135"/>
      <c r="O12" s="130"/>
      <c r="P12" s="135"/>
      <c r="Q12" s="130"/>
      <c r="R12" s="135"/>
      <c r="S12" s="130"/>
      <c r="T12" s="135"/>
      <c r="U12" s="130"/>
      <c r="V12" s="135"/>
      <c r="W12" s="130"/>
      <c r="X12" s="135"/>
      <c r="Y12" s="133"/>
      <c r="Z12" s="103"/>
      <c r="AA12" s="101"/>
    </row>
    <row r="13" spans="1:27" ht="21.75" customHeight="1">
      <c r="A13" s="115">
        <v>9</v>
      </c>
      <c r="B13" s="60" t="s">
        <v>39</v>
      </c>
      <c r="C13" s="131" t="s">
        <v>41</v>
      </c>
      <c r="D13" s="132" t="s">
        <v>30</v>
      </c>
      <c r="E13" s="130">
        <v>28</v>
      </c>
      <c r="F13" s="135">
        <v>3</v>
      </c>
      <c r="G13" s="130">
        <v>23</v>
      </c>
      <c r="H13" s="135">
        <v>3</v>
      </c>
      <c r="I13" s="130">
        <v>35</v>
      </c>
      <c r="J13" s="135">
        <v>3</v>
      </c>
      <c r="K13" s="130">
        <v>19</v>
      </c>
      <c r="L13" s="135">
        <v>2</v>
      </c>
      <c r="M13" s="130">
        <v>12</v>
      </c>
      <c r="N13" s="135">
        <v>3</v>
      </c>
      <c r="O13" s="130">
        <v>2</v>
      </c>
      <c r="P13" s="135">
        <v>3</v>
      </c>
      <c r="Q13" s="130">
        <v>0</v>
      </c>
      <c r="R13" s="135">
        <v>3</v>
      </c>
      <c r="S13" s="130">
        <v>0</v>
      </c>
      <c r="T13" s="135">
        <v>3</v>
      </c>
      <c r="U13" s="130">
        <v>2</v>
      </c>
      <c r="V13" s="135">
        <v>1.5</v>
      </c>
      <c r="W13" s="130">
        <v>0</v>
      </c>
      <c r="X13" s="135">
        <v>3</v>
      </c>
      <c r="Y13" s="133">
        <f>W13+U13+S13+Q13+O13+M13+K13+I13+G13+E13</f>
        <v>121</v>
      </c>
      <c r="Z13" s="102">
        <f>SUM(F13+H13+J13+L13+N13+P13+R13+T13+V13+X13)</f>
        <v>27.5</v>
      </c>
      <c r="AA13" s="100">
        <v>3</v>
      </c>
    </row>
    <row r="14" spans="1:27" ht="21.75" customHeight="1">
      <c r="A14" s="116"/>
      <c r="B14" s="61" t="s">
        <v>40</v>
      </c>
      <c r="C14" s="131"/>
      <c r="D14" s="132"/>
      <c r="E14" s="130"/>
      <c r="F14" s="135"/>
      <c r="G14" s="130"/>
      <c r="H14" s="135"/>
      <c r="I14" s="130"/>
      <c r="J14" s="135"/>
      <c r="K14" s="130"/>
      <c r="L14" s="135"/>
      <c r="M14" s="130"/>
      <c r="N14" s="135"/>
      <c r="O14" s="130"/>
      <c r="P14" s="135"/>
      <c r="Q14" s="130"/>
      <c r="R14" s="135"/>
      <c r="S14" s="130"/>
      <c r="T14" s="135"/>
      <c r="U14" s="130"/>
      <c r="V14" s="135"/>
      <c r="W14" s="130"/>
      <c r="X14" s="135"/>
      <c r="Y14" s="133"/>
      <c r="Z14" s="103"/>
      <c r="AA14" s="101"/>
    </row>
    <row r="18" spans="2:15" ht="18">
      <c r="B18" s="53" t="s">
        <v>104</v>
      </c>
      <c r="O18" t="s">
        <v>105</v>
      </c>
    </row>
  </sheetData>
  <mergeCells count="99">
    <mergeCell ref="W7:X7"/>
    <mergeCell ref="Y7:Y8"/>
    <mergeCell ref="D7:D8"/>
    <mergeCell ref="E7:F7"/>
    <mergeCell ref="G7:H7"/>
    <mergeCell ref="I7:J7"/>
    <mergeCell ref="K7:L7"/>
    <mergeCell ref="M7:N7"/>
    <mergeCell ref="H9:H10"/>
    <mergeCell ref="I9:I10"/>
    <mergeCell ref="J9:J10"/>
    <mergeCell ref="A5:AA5"/>
    <mergeCell ref="A6:B6"/>
    <mergeCell ref="C6:F6"/>
    <mergeCell ref="G6:H6"/>
    <mergeCell ref="I6:O6"/>
    <mergeCell ref="P6:U6"/>
    <mergeCell ref="V6:X6"/>
    <mergeCell ref="Z6:AA6"/>
    <mergeCell ref="Z7:Z8"/>
    <mergeCell ref="O7:P7"/>
    <mergeCell ref="Q7:R7"/>
    <mergeCell ref="S7:T7"/>
    <mergeCell ref="U7:V7"/>
    <mergeCell ref="G11:G12"/>
    <mergeCell ref="A9:A10"/>
    <mergeCell ref="C9:C10"/>
    <mergeCell ref="D9:D10"/>
    <mergeCell ref="E9:E10"/>
    <mergeCell ref="F9:F10"/>
    <mergeCell ref="G9:G10"/>
    <mergeCell ref="AA9:AA10"/>
    <mergeCell ref="A11:A12"/>
    <mergeCell ref="C11:C12"/>
    <mergeCell ref="D11:D12"/>
    <mergeCell ref="E11:E12"/>
    <mergeCell ref="F11:F12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Y9:Y10"/>
    <mergeCell ref="Z9:Z10"/>
    <mergeCell ref="O9:O10"/>
    <mergeCell ref="P9:P10"/>
    <mergeCell ref="Q11:Q12"/>
    <mergeCell ref="R11:R12"/>
    <mergeCell ref="W9:W10"/>
    <mergeCell ref="K11:K12"/>
    <mergeCell ref="L11:L12"/>
    <mergeCell ref="I13:I14"/>
    <mergeCell ref="J13:J14"/>
    <mergeCell ref="X9:X10"/>
    <mergeCell ref="K13:K14"/>
    <mergeCell ref="L13:L14"/>
    <mergeCell ref="M13:M14"/>
    <mergeCell ref="N13:N14"/>
    <mergeCell ref="M11:M12"/>
    <mergeCell ref="N11:N12"/>
    <mergeCell ref="AA13:AA14"/>
    <mergeCell ref="U13:U14"/>
    <mergeCell ref="V13:V14"/>
    <mergeCell ref="W13:W14"/>
    <mergeCell ref="Y11:Y12"/>
    <mergeCell ref="Z11:Z12"/>
    <mergeCell ref="AA11:AA12"/>
    <mergeCell ref="V11:V12"/>
    <mergeCell ref="W11:W12"/>
    <mergeCell ref="X11:X12"/>
    <mergeCell ref="X13:X14"/>
    <mergeCell ref="Y13:Y14"/>
    <mergeCell ref="Z13:Z14"/>
    <mergeCell ref="A13:A14"/>
    <mergeCell ref="C13:C14"/>
    <mergeCell ref="D13:D14"/>
    <mergeCell ref="E13:E14"/>
    <mergeCell ref="F13:F14"/>
    <mergeCell ref="G13:G14"/>
    <mergeCell ref="H13:H14"/>
    <mergeCell ref="S11:S12"/>
    <mergeCell ref="T11:T12"/>
    <mergeCell ref="U11:U12"/>
    <mergeCell ref="O13:O14"/>
    <mergeCell ref="P13:P14"/>
    <mergeCell ref="Q13:Q14"/>
    <mergeCell ref="R13:R14"/>
    <mergeCell ref="S13:S14"/>
    <mergeCell ref="T13:T14"/>
    <mergeCell ref="O11:O12"/>
    <mergeCell ref="P11:P12"/>
    <mergeCell ref="H11:H12"/>
    <mergeCell ref="I11:I12"/>
    <mergeCell ref="J11:J12"/>
  </mergeCells>
  <pageMargins left="0.11811023622047245" right="0.31496062992125984" top="0.74803149606299213" bottom="0.74803149606299213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AA19"/>
  <sheetViews>
    <sheetView workbookViewId="0">
      <selection activeCell="Y10" sqref="Y10:Y15"/>
    </sheetView>
  </sheetViews>
  <sheetFormatPr defaultRowHeight="15"/>
  <cols>
    <col min="1" max="1" width="2.28515625" customWidth="1"/>
    <col min="2" max="2" width="17.5703125" customWidth="1"/>
    <col min="3" max="3" width="10.28515625" customWidth="1"/>
    <col min="4" max="4" width="2.28515625" customWidth="1"/>
    <col min="5" max="9" width="4.85546875" customWidth="1"/>
    <col min="10" max="10" width="5" customWidth="1"/>
    <col min="11" max="12" width="4.85546875" customWidth="1"/>
    <col min="13" max="13" width="5" customWidth="1"/>
    <col min="14" max="22" width="4.85546875" customWidth="1"/>
    <col min="23" max="24" width="4.5703125" customWidth="1"/>
    <col min="25" max="26" width="4.85546875" customWidth="1"/>
    <col min="27" max="27" width="4.7109375" customWidth="1"/>
  </cols>
  <sheetData>
    <row r="4" spans="1:27" ht="23.25">
      <c r="B4" s="50" t="s">
        <v>95</v>
      </c>
    </row>
    <row r="6" spans="1:27" ht="24.75">
      <c r="A6" s="62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1:27">
      <c r="A7" s="65" t="s">
        <v>1</v>
      </c>
      <c r="B7" s="66"/>
      <c r="C7" s="134" t="s">
        <v>111</v>
      </c>
      <c r="D7" s="134"/>
      <c r="E7" s="134"/>
      <c r="F7" s="134"/>
      <c r="G7" s="68"/>
      <c r="H7" s="68"/>
      <c r="I7" s="69" t="s">
        <v>110</v>
      </c>
      <c r="J7" s="69"/>
      <c r="K7" s="69"/>
      <c r="L7" s="69"/>
      <c r="M7" s="69"/>
      <c r="N7" s="69"/>
      <c r="O7" s="69"/>
      <c r="P7" s="70"/>
      <c r="Q7" s="70"/>
      <c r="R7" s="70"/>
      <c r="S7" s="70"/>
      <c r="T7" s="70"/>
      <c r="U7" s="70"/>
      <c r="V7" s="71" t="s">
        <v>112</v>
      </c>
      <c r="W7" s="71"/>
      <c r="X7" s="71"/>
      <c r="Y7" s="1"/>
      <c r="Z7" s="72" t="s">
        <v>113</v>
      </c>
      <c r="AA7" s="73"/>
    </row>
    <row r="8" spans="1:27">
      <c r="A8" s="41"/>
      <c r="B8" s="42"/>
      <c r="C8" s="43"/>
      <c r="D8" s="138" t="s">
        <v>6</v>
      </c>
      <c r="E8" s="90" t="s">
        <v>7</v>
      </c>
      <c r="F8" s="91"/>
      <c r="G8" s="90" t="s">
        <v>8</v>
      </c>
      <c r="H8" s="91"/>
      <c r="I8" s="90" t="s">
        <v>9</v>
      </c>
      <c r="J8" s="91"/>
      <c r="K8" s="90" t="s">
        <v>10</v>
      </c>
      <c r="L8" s="91"/>
      <c r="M8" s="90" t="s">
        <v>11</v>
      </c>
      <c r="N8" s="91"/>
      <c r="O8" s="90" t="s">
        <v>12</v>
      </c>
      <c r="P8" s="91"/>
      <c r="Q8" s="90" t="s">
        <v>13</v>
      </c>
      <c r="R8" s="91"/>
      <c r="S8" s="90" t="s">
        <v>14</v>
      </c>
      <c r="T8" s="91"/>
      <c r="U8" s="90" t="s">
        <v>15</v>
      </c>
      <c r="V8" s="91"/>
      <c r="W8" s="90" t="s">
        <v>16</v>
      </c>
      <c r="X8" s="91"/>
      <c r="Y8" s="92" t="s">
        <v>81</v>
      </c>
      <c r="Z8" s="74" t="s">
        <v>17</v>
      </c>
      <c r="AA8" s="6"/>
    </row>
    <row r="9" spans="1:27" ht="31.5">
      <c r="A9" s="44" t="s">
        <v>20</v>
      </c>
      <c r="B9" s="45" t="s">
        <v>21</v>
      </c>
      <c r="C9" s="46" t="s">
        <v>22</v>
      </c>
      <c r="D9" s="139"/>
      <c r="E9" s="47" t="s">
        <v>23</v>
      </c>
      <c r="F9" s="48" t="s">
        <v>24</v>
      </c>
      <c r="G9" s="47" t="s">
        <v>23</v>
      </c>
      <c r="H9" s="49" t="s">
        <v>26</v>
      </c>
      <c r="I9" s="47" t="s">
        <v>23</v>
      </c>
      <c r="J9" s="48" t="s">
        <v>26</v>
      </c>
      <c r="K9" s="47" t="s">
        <v>23</v>
      </c>
      <c r="L9" s="49" t="s">
        <v>26</v>
      </c>
      <c r="M9" s="47" t="s">
        <v>23</v>
      </c>
      <c r="N9" s="48" t="s">
        <v>26</v>
      </c>
      <c r="O9" s="47" t="s">
        <v>23</v>
      </c>
      <c r="P9" s="49" t="s">
        <v>26</v>
      </c>
      <c r="Q9" s="47" t="s">
        <v>23</v>
      </c>
      <c r="R9" s="48" t="s">
        <v>26</v>
      </c>
      <c r="S9" s="47" t="s">
        <v>23</v>
      </c>
      <c r="T9" s="49" t="s">
        <v>26</v>
      </c>
      <c r="U9" s="47" t="s">
        <v>23</v>
      </c>
      <c r="V9" s="48" t="s">
        <v>26</v>
      </c>
      <c r="W9" s="47" t="s">
        <v>23</v>
      </c>
      <c r="X9" s="49" t="s">
        <v>26</v>
      </c>
      <c r="Y9" s="93"/>
      <c r="Z9" s="75"/>
      <c r="AA9" s="13" t="s">
        <v>74</v>
      </c>
    </row>
    <row r="10" spans="1:27" ht="21.75" customHeight="1">
      <c r="A10" s="115">
        <v>10</v>
      </c>
      <c r="B10" s="60" t="s">
        <v>58</v>
      </c>
      <c r="C10" s="140" t="s">
        <v>44</v>
      </c>
      <c r="D10" s="142" t="s">
        <v>30</v>
      </c>
      <c r="E10" s="130">
        <v>29</v>
      </c>
      <c r="F10" s="135">
        <v>1</v>
      </c>
      <c r="G10" s="130">
        <v>33</v>
      </c>
      <c r="H10" s="135">
        <v>2</v>
      </c>
      <c r="I10" s="130">
        <v>48</v>
      </c>
      <c r="J10" s="135">
        <v>2</v>
      </c>
      <c r="K10" s="130">
        <v>24</v>
      </c>
      <c r="L10" s="135">
        <v>2</v>
      </c>
      <c r="M10" s="130">
        <v>10</v>
      </c>
      <c r="N10" s="135">
        <v>2.5</v>
      </c>
      <c r="O10" s="130">
        <v>4</v>
      </c>
      <c r="P10" s="135">
        <v>3</v>
      </c>
      <c r="Q10" s="130">
        <v>4</v>
      </c>
      <c r="R10" s="135">
        <v>1</v>
      </c>
      <c r="S10" s="130">
        <v>0</v>
      </c>
      <c r="T10" s="135">
        <v>3</v>
      </c>
      <c r="U10" s="130">
        <v>0</v>
      </c>
      <c r="V10" s="135">
        <v>2.5</v>
      </c>
      <c r="W10" s="130">
        <v>2</v>
      </c>
      <c r="X10" s="135">
        <v>2</v>
      </c>
      <c r="Y10" s="144">
        <f>W10+U10+S10+Q10+O10+M10+K10+I10+G10+E10</f>
        <v>154</v>
      </c>
      <c r="Z10" s="102">
        <f>SUM(F10+H10+J10+L10+N10+P10+R10+T10+V10+X10)</f>
        <v>21</v>
      </c>
      <c r="AA10" s="100">
        <v>2</v>
      </c>
    </row>
    <row r="11" spans="1:27" ht="21.75" customHeight="1">
      <c r="A11" s="116"/>
      <c r="B11" s="61" t="s">
        <v>59</v>
      </c>
      <c r="C11" s="141"/>
      <c r="D11" s="143"/>
      <c r="E11" s="130"/>
      <c r="F11" s="135"/>
      <c r="G11" s="130"/>
      <c r="H11" s="135"/>
      <c r="I11" s="130"/>
      <c r="J11" s="135"/>
      <c r="K11" s="130"/>
      <c r="L11" s="135"/>
      <c r="M11" s="130"/>
      <c r="N11" s="135"/>
      <c r="O11" s="130"/>
      <c r="P11" s="135"/>
      <c r="Q11" s="130"/>
      <c r="R11" s="135"/>
      <c r="S11" s="130"/>
      <c r="T11" s="135"/>
      <c r="U11" s="130"/>
      <c r="V11" s="135"/>
      <c r="W11" s="130"/>
      <c r="X11" s="135"/>
      <c r="Y11" s="145"/>
      <c r="Z11" s="103"/>
      <c r="AA11" s="101"/>
    </row>
    <row r="12" spans="1:27" ht="22.5" customHeight="1">
      <c r="A12" s="115">
        <v>11</v>
      </c>
      <c r="B12" s="60" t="s">
        <v>45</v>
      </c>
      <c r="C12" s="140" t="s">
        <v>47</v>
      </c>
      <c r="D12" s="142" t="s">
        <v>29</v>
      </c>
      <c r="E12" s="130">
        <v>19</v>
      </c>
      <c r="F12" s="135">
        <v>3</v>
      </c>
      <c r="G12" s="130">
        <v>32</v>
      </c>
      <c r="H12" s="135">
        <v>3</v>
      </c>
      <c r="I12" s="130">
        <v>29</v>
      </c>
      <c r="J12" s="135">
        <v>3</v>
      </c>
      <c r="K12" s="130">
        <v>17</v>
      </c>
      <c r="L12" s="135">
        <v>3</v>
      </c>
      <c r="M12" s="130">
        <v>10</v>
      </c>
      <c r="N12" s="135">
        <v>2.5</v>
      </c>
      <c r="O12" s="130">
        <v>5</v>
      </c>
      <c r="P12" s="135">
        <v>1.5</v>
      </c>
      <c r="Q12" s="130">
        <v>2</v>
      </c>
      <c r="R12" s="135">
        <v>2</v>
      </c>
      <c r="S12" s="130">
        <v>1</v>
      </c>
      <c r="T12" s="135">
        <v>2</v>
      </c>
      <c r="U12" s="130">
        <v>0</v>
      </c>
      <c r="V12" s="135">
        <v>2.5</v>
      </c>
      <c r="W12" s="130">
        <v>0</v>
      </c>
      <c r="X12" s="135">
        <v>3</v>
      </c>
      <c r="Y12" s="144">
        <f>W12+U12+S12+Q12+O12+M12+K12+I12+G12+E12</f>
        <v>115</v>
      </c>
      <c r="Z12" s="102">
        <f>SUM(F12+H12+J12+L12+N12+P12+R12+T12+V12+X12)</f>
        <v>25.5</v>
      </c>
      <c r="AA12" s="100">
        <v>3</v>
      </c>
    </row>
    <row r="13" spans="1:27" ht="22.5" customHeight="1">
      <c r="A13" s="116"/>
      <c r="B13" s="61" t="s">
        <v>46</v>
      </c>
      <c r="C13" s="141"/>
      <c r="D13" s="143"/>
      <c r="E13" s="130"/>
      <c r="F13" s="135"/>
      <c r="G13" s="130"/>
      <c r="H13" s="135"/>
      <c r="I13" s="130"/>
      <c r="J13" s="135"/>
      <c r="K13" s="130"/>
      <c r="L13" s="135"/>
      <c r="M13" s="130"/>
      <c r="N13" s="135"/>
      <c r="O13" s="130"/>
      <c r="P13" s="135"/>
      <c r="Q13" s="130"/>
      <c r="R13" s="135"/>
      <c r="S13" s="130"/>
      <c r="T13" s="135"/>
      <c r="U13" s="130"/>
      <c r="V13" s="135"/>
      <c r="W13" s="130"/>
      <c r="X13" s="135"/>
      <c r="Y13" s="145"/>
      <c r="Z13" s="103"/>
      <c r="AA13" s="101"/>
    </row>
    <row r="14" spans="1:27" ht="22.5" customHeight="1">
      <c r="A14" s="115">
        <v>12</v>
      </c>
      <c r="B14" s="60" t="s">
        <v>65</v>
      </c>
      <c r="C14" s="140" t="s">
        <v>53</v>
      </c>
      <c r="D14" s="142" t="s">
        <v>29</v>
      </c>
      <c r="E14" s="130">
        <v>24</v>
      </c>
      <c r="F14" s="135">
        <v>2</v>
      </c>
      <c r="G14" s="130">
        <v>39</v>
      </c>
      <c r="H14" s="135">
        <v>1</v>
      </c>
      <c r="I14" s="130">
        <v>58</v>
      </c>
      <c r="J14" s="135">
        <v>1</v>
      </c>
      <c r="K14" s="130">
        <v>28</v>
      </c>
      <c r="L14" s="135">
        <v>1</v>
      </c>
      <c r="M14" s="130">
        <v>12</v>
      </c>
      <c r="N14" s="135">
        <v>1</v>
      </c>
      <c r="O14" s="130">
        <v>5</v>
      </c>
      <c r="P14" s="135">
        <v>1.5</v>
      </c>
      <c r="Q14" s="130">
        <v>1</v>
      </c>
      <c r="R14" s="135">
        <v>3</v>
      </c>
      <c r="S14" s="130">
        <v>2</v>
      </c>
      <c r="T14" s="135">
        <v>1</v>
      </c>
      <c r="U14" s="130">
        <v>1</v>
      </c>
      <c r="V14" s="135">
        <v>1</v>
      </c>
      <c r="W14" s="130">
        <v>4</v>
      </c>
      <c r="X14" s="135">
        <v>1</v>
      </c>
      <c r="Y14" s="144">
        <f>W14+U14+S14+Q14+O14+M14+K14+I14+G14+E14</f>
        <v>174</v>
      </c>
      <c r="Z14" s="102">
        <f>SUM(F14+H14+J14+L14+N14+P14+R14+T14+V14+X14)</f>
        <v>13.5</v>
      </c>
      <c r="AA14" s="100">
        <v>1</v>
      </c>
    </row>
    <row r="15" spans="1:27" ht="22.5" customHeight="1">
      <c r="A15" s="116"/>
      <c r="B15" s="61" t="s">
        <v>66</v>
      </c>
      <c r="C15" s="141"/>
      <c r="D15" s="143"/>
      <c r="E15" s="130"/>
      <c r="F15" s="135"/>
      <c r="G15" s="130"/>
      <c r="H15" s="135"/>
      <c r="I15" s="130"/>
      <c r="J15" s="135"/>
      <c r="K15" s="130"/>
      <c r="L15" s="135"/>
      <c r="M15" s="130"/>
      <c r="N15" s="135"/>
      <c r="O15" s="130"/>
      <c r="P15" s="135"/>
      <c r="Q15" s="130"/>
      <c r="R15" s="135"/>
      <c r="S15" s="130"/>
      <c r="T15" s="135"/>
      <c r="U15" s="130"/>
      <c r="V15" s="135"/>
      <c r="W15" s="130"/>
      <c r="X15" s="135"/>
      <c r="Y15" s="145"/>
      <c r="Z15" s="103"/>
      <c r="AA15" s="101"/>
    </row>
    <row r="19" spans="2:15" ht="18">
      <c r="B19" s="53" t="s">
        <v>104</v>
      </c>
      <c r="O19" t="s">
        <v>105</v>
      </c>
    </row>
  </sheetData>
  <mergeCells count="99">
    <mergeCell ref="W8:X8"/>
    <mergeCell ref="Y8:Y9"/>
    <mergeCell ref="D8:D9"/>
    <mergeCell ref="E8:F8"/>
    <mergeCell ref="G8:H8"/>
    <mergeCell ref="I8:J8"/>
    <mergeCell ref="K8:L8"/>
    <mergeCell ref="M8:N8"/>
    <mergeCell ref="H10:H11"/>
    <mergeCell ref="I10:I11"/>
    <mergeCell ref="J10:J11"/>
    <mergeCell ref="A6:AA6"/>
    <mergeCell ref="A7:B7"/>
    <mergeCell ref="C7:F7"/>
    <mergeCell ref="G7:H7"/>
    <mergeCell ref="I7:O7"/>
    <mergeCell ref="P7:U7"/>
    <mergeCell ref="V7:X7"/>
    <mergeCell ref="Z7:AA7"/>
    <mergeCell ref="Z8:Z9"/>
    <mergeCell ref="O8:P8"/>
    <mergeCell ref="Q8:R8"/>
    <mergeCell ref="S8:T8"/>
    <mergeCell ref="U8:V8"/>
    <mergeCell ref="G12:G13"/>
    <mergeCell ref="A10:A11"/>
    <mergeCell ref="C10:C11"/>
    <mergeCell ref="D10:D11"/>
    <mergeCell ref="E10:E11"/>
    <mergeCell ref="F10:F11"/>
    <mergeCell ref="G10:G11"/>
    <mergeCell ref="AA10:AA11"/>
    <mergeCell ref="A12:A13"/>
    <mergeCell ref="C12:C13"/>
    <mergeCell ref="D12:D13"/>
    <mergeCell ref="E12:E13"/>
    <mergeCell ref="F12:F13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Y10:Y11"/>
    <mergeCell ref="Z10:Z11"/>
    <mergeCell ref="O10:O11"/>
    <mergeCell ref="P10:P11"/>
    <mergeCell ref="Q12:Q13"/>
    <mergeCell ref="R12:R13"/>
    <mergeCell ref="W10:W11"/>
    <mergeCell ref="K12:K13"/>
    <mergeCell ref="L12:L13"/>
    <mergeCell ref="I14:I15"/>
    <mergeCell ref="J14:J15"/>
    <mergeCell ref="X10:X11"/>
    <mergeCell ref="K14:K15"/>
    <mergeCell ref="L14:L15"/>
    <mergeCell ref="M14:M15"/>
    <mergeCell ref="N14:N15"/>
    <mergeCell ref="M12:M13"/>
    <mergeCell ref="N12:N13"/>
    <mergeCell ref="AA14:AA15"/>
    <mergeCell ref="U14:U15"/>
    <mergeCell ref="V14:V15"/>
    <mergeCell ref="W14:W15"/>
    <mergeCell ref="Y12:Y13"/>
    <mergeCell ref="Z12:Z13"/>
    <mergeCell ref="AA12:AA13"/>
    <mergeCell ref="V12:V13"/>
    <mergeCell ref="W12:W13"/>
    <mergeCell ref="X12:X13"/>
    <mergeCell ref="X14:X15"/>
    <mergeCell ref="Y14:Y15"/>
    <mergeCell ref="Z14:Z15"/>
    <mergeCell ref="A14:A15"/>
    <mergeCell ref="C14:C15"/>
    <mergeCell ref="D14:D15"/>
    <mergeCell ref="E14:E15"/>
    <mergeCell ref="F14:F15"/>
    <mergeCell ref="G14:G15"/>
    <mergeCell ref="H14:H15"/>
    <mergeCell ref="S12:S13"/>
    <mergeCell ref="T12:T13"/>
    <mergeCell ref="U12:U13"/>
    <mergeCell ref="O14:O15"/>
    <mergeCell ref="P14:P15"/>
    <mergeCell ref="Q14:Q15"/>
    <mergeCell ref="R14:R15"/>
    <mergeCell ref="S14:S15"/>
    <mergeCell ref="T14:T15"/>
    <mergeCell ref="O12:O13"/>
    <mergeCell ref="P12:P13"/>
    <mergeCell ref="H12:H13"/>
    <mergeCell ref="I12:I13"/>
    <mergeCell ref="J12:J13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AA19"/>
  <sheetViews>
    <sheetView workbookViewId="0">
      <selection activeCell="AB11" sqref="AB11"/>
    </sheetView>
  </sheetViews>
  <sheetFormatPr defaultRowHeight="15"/>
  <cols>
    <col min="1" max="1" width="2.42578125" customWidth="1"/>
    <col min="2" max="2" width="16.28515625" customWidth="1"/>
    <col min="3" max="3" width="10.28515625" customWidth="1"/>
    <col min="4" max="4" width="2.28515625" customWidth="1"/>
    <col min="5" max="15" width="4.85546875" customWidth="1"/>
    <col min="16" max="16" width="5" customWidth="1"/>
    <col min="17" max="20" width="4.85546875" customWidth="1"/>
    <col min="21" max="24" width="4.7109375" customWidth="1"/>
    <col min="25" max="26" width="5" customWidth="1"/>
    <col min="27" max="27" width="5.140625" customWidth="1"/>
  </cols>
  <sheetData>
    <row r="4" spans="1:27" ht="23.25">
      <c r="B4" s="50" t="s">
        <v>92</v>
      </c>
    </row>
    <row r="6" spans="1:27" ht="24.75">
      <c r="A6" s="62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1:27" ht="15" customHeight="1">
      <c r="A7" s="65" t="s">
        <v>1</v>
      </c>
      <c r="B7" s="66"/>
      <c r="C7" s="134" t="s">
        <v>111</v>
      </c>
      <c r="D7" s="134"/>
      <c r="E7" s="134"/>
      <c r="F7" s="134"/>
      <c r="G7" s="68"/>
      <c r="H7" s="68"/>
      <c r="I7" s="69" t="s">
        <v>110</v>
      </c>
      <c r="J7" s="69"/>
      <c r="K7" s="69"/>
      <c r="L7" s="69"/>
      <c r="M7" s="69"/>
      <c r="N7" s="69"/>
      <c r="O7" s="69"/>
      <c r="P7" s="70" t="s">
        <v>100</v>
      </c>
      <c r="Q7" s="70"/>
      <c r="R7" s="70"/>
      <c r="S7" s="70"/>
      <c r="T7" s="70"/>
      <c r="U7" s="70"/>
      <c r="V7" s="71" t="s">
        <v>114</v>
      </c>
      <c r="W7" s="71"/>
      <c r="X7" s="71"/>
      <c r="Y7" s="1"/>
      <c r="Z7" s="72" t="s">
        <v>113</v>
      </c>
      <c r="AA7" s="73"/>
    </row>
    <row r="8" spans="1:27" ht="15" customHeight="1">
      <c r="A8" s="41"/>
      <c r="B8" s="42"/>
      <c r="C8" s="43"/>
      <c r="D8" s="138" t="s">
        <v>6</v>
      </c>
      <c r="E8" s="90" t="s">
        <v>78</v>
      </c>
      <c r="F8" s="91"/>
      <c r="G8" s="90" t="s">
        <v>82</v>
      </c>
      <c r="H8" s="91"/>
      <c r="I8" s="90" t="s">
        <v>83</v>
      </c>
      <c r="J8" s="91"/>
      <c r="K8" s="90" t="s">
        <v>84</v>
      </c>
      <c r="L8" s="91"/>
      <c r="M8" s="90" t="s">
        <v>85</v>
      </c>
      <c r="N8" s="91"/>
      <c r="O8" s="90" t="s">
        <v>86</v>
      </c>
      <c r="P8" s="91"/>
      <c r="Q8" s="90" t="s">
        <v>87</v>
      </c>
      <c r="R8" s="91"/>
      <c r="S8" s="90" t="s">
        <v>88</v>
      </c>
      <c r="T8" s="91"/>
      <c r="U8" s="90" t="s">
        <v>89</v>
      </c>
      <c r="V8" s="91"/>
      <c r="W8" s="90" t="s">
        <v>90</v>
      </c>
      <c r="X8" s="91"/>
      <c r="Y8" s="92" t="s">
        <v>81</v>
      </c>
      <c r="Z8" s="74" t="s">
        <v>17</v>
      </c>
      <c r="AA8" s="6"/>
    </row>
    <row r="9" spans="1:27" ht="31.5">
      <c r="A9" s="44" t="s">
        <v>20</v>
      </c>
      <c r="B9" s="45" t="s">
        <v>21</v>
      </c>
      <c r="C9" s="46" t="s">
        <v>22</v>
      </c>
      <c r="D9" s="139"/>
      <c r="E9" s="10" t="s">
        <v>23</v>
      </c>
      <c r="F9" s="11" t="s">
        <v>24</v>
      </c>
      <c r="G9" s="10" t="s">
        <v>25</v>
      </c>
      <c r="H9" s="12" t="s">
        <v>24</v>
      </c>
      <c r="I9" s="10" t="s">
        <v>23</v>
      </c>
      <c r="J9" s="11" t="s">
        <v>24</v>
      </c>
      <c r="K9" s="10" t="s">
        <v>23</v>
      </c>
      <c r="L9" s="12" t="s">
        <v>24</v>
      </c>
      <c r="M9" s="10" t="s">
        <v>23</v>
      </c>
      <c r="N9" s="11" t="s">
        <v>24</v>
      </c>
      <c r="O9" s="10" t="s">
        <v>23</v>
      </c>
      <c r="P9" s="12" t="s">
        <v>24</v>
      </c>
      <c r="Q9" s="10" t="s">
        <v>23</v>
      </c>
      <c r="R9" s="11" t="s">
        <v>24</v>
      </c>
      <c r="S9" s="10" t="s">
        <v>23</v>
      </c>
      <c r="T9" s="12" t="s">
        <v>24</v>
      </c>
      <c r="U9" s="10" t="s">
        <v>23</v>
      </c>
      <c r="V9" s="11" t="s">
        <v>24</v>
      </c>
      <c r="W9" s="10" t="s">
        <v>23</v>
      </c>
      <c r="X9" s="12" t="s">
        <v>91</v>
      </c>
      <c r="Y9" s="93"/>
      <c r="Z9" s="75"/>
      <c r="AA9" s="13" t="s">
        <v>74</v>
      </c>
    </row>
    <row r="10" spans="1:27" ht="21" customHeight="1">
      <c r="A10" s="115">
        <v>13</v>
      </c>
      <c r="B10" s="60" t="s">
        <v>58</v>
      </c>
      <c r="C10" s="131" t="s">
        <v>44</v>
      </c>
      <c r="D10" s="132" t="s">
        <v>30</v>
      </c>
      <c r="E10" s="130">
        <v>19</v>
      </c>
      <c r="F10" s="135">
        <v>2</v>
      </c>
      <c r="G10" s="130">
        <v>45</v>
      </c>
      <c r="H10" s="135">
        <v>1</v>
      </c>
      <c r="I10" s="130">
        <v>34</v>
      </c>
      <c r="J10" s="135">
        <v>2</v>
      </c>
      <c r="K10" s="130">
        <v>15</v>
      </c>
      <c r="L10" s="135">
        <v>3</v>
      </c>
      <c r="M10" s="130">
        <v>15</v>
      </c>
      <c r="N10" s="135">
        <v>1</v>
      </c>
      <c r="O10" s="130">
        <v>7</v>
      </c>
      <c r="P10" s="135">
        <v>1</v>
      </c>
      <c r="Q10" s="130">
        <v>3</v>
      </c>
      <c r="R10" s="135">
        <v>2.5</v>
      </c>
      <c r="S10" s="130">
        <v>1</v>
      </c>
      <c r="T10" s="135">
        <v>2.5</v>
      </c>
      <c r="U10" s="130">
        <v>0</v>
      </c>
      <c r="V10" s="135">
        <v>2.5</v>
      </c>
      <c r="W10" s="130">
        <v>0</v>
      </c>
      <c r="X10" s="135">
        <v>2.5</v>
      </c>
      <c r="Y10" s="133">
        <f>W10+U10+S10+Q10+O10+M10+K10+I10+G10+E10</f>
        <v>139</v>
      </c>
      <c r="Z10" s="102">
        <f>SUM(F10+H10+J10+L10+N10+P10+R10+T10+V10+X10)</f>
        <v>20</v>
      </c>
      <c r="AA10" s="100">
        <v>1</v>
      </c>
    </row>
    <row r="11" spans="1:27" ht="21.75" customHeight="1">
      <c r="A11" s="116"/>
      <c r="B11" s="61" t="s">
        <v>59</v>
      </c>
      <c r="C11" s="131"/>
      <c r="D11" s="132"/>
      <c r="E11" s="130"/>
      <c r="F11" s="135"/>
      <c r="G11" s="130"/>
      <c r="H11" s="135"/>
      <c r="I11" s="130"/>
      <c r="J11" s="135"/>
      <c r="K11" s="130"/>
      <c r="L11" s="135"/>
      <c r="M11" s="130"/>
      <c r="N11" s="135"/>
      <c r="O11" s="130"/>
      <c r="P11" s="135"/>
      <c r="Q11" s="130"/>
      <c r="R11" s="135"/>
      <c r="S11" s="130"/>
      <c r="T11" s="135"/>
      <c r="U11" s="130"/>
      <c r="V11" s="135"/>
      <c r="W11" s="130"/>
      <c r="X11" s="135"/>
      <c r="Y11" s="133"/>
      <c r="Z11" s="103"/>
      <c r="AA11" s="101"/>
    </row>
    <row r="12" spans="1:27" ht="23.25" customHeight="1">
      <c r="A12" s="115">
        <v>14</v>
      </c>
      <c r="B12" s="60" t="s">
        <v>45</v>
      </c>
      <c r="C12" s="131" t="s">
        <v>47</v>
      </c>
      <c r="D12" s="132" t="s">
        <v>29</v>
      </c>
      <c r="E12" s="130">
        <v>15</v>
      </c>
      <c r="F12" s="135">
        <v>3</v>
      </c>
      <c r="G12" s="130">
        <v>37</v>
      </c>
      <c r="H12" s="135">
        <v>3</v>
      </c>
      <c r="I12" s="130">
        <v>32</v>
      </c>
      <c r="J12" s="135">
        <v>3</v>
      </c>
      <c r="K12" s="130">
        <v>19</v>
      </c>
      <c r="L12" s="135">
        <v>2</v>
      </c>
      <c r="M12" s="130">
        <v>10</v>
      </c>
      <c r="N12" s="135">
        <v>3</v>
      </c>
      <c r="O12" s="130">
        <v>4</v>
      </c>
      <c r="P12" s="135">
        <v>2</v>
      </c>
      <c r="Q12" s="130">
        <v>3</v>
      </c>
      <c r="R12" s="135">
        <v>2.5</v>
      </c>
      <c r="S12" s="130">
        <v>1</v>
      </c>
      <c r="T12" s="135">
        <v>2.5</v>
      </c>
      <c r="U12" s="130">
        <v>0</v>
      </c>
      <c r="V12" s="135">
        <v>2.5</v>
      </c>
      <c r="W12" s="130">
        <v>2</v>
      </c>
      <c r="X12" s="135">
        <v>1</v>
      </c>
      <c r="Y12" s="133">
        <f>W12+U12+S12+Q12+O12+M12+K12+I12+G12+E12</f>
        <v>123</v>
      </c>
      <c r="Z12" s="102">
        <f>SUM(F12+H12+J12+L12+N12+P12+R12+T12+V12+X12)</f>
        <v>24.5</v>
      </c>
      <c r="AA12" s="100">
        <v>3</v>
      </c>
    </row>
    <row r="13" spans="1:27" ht="22.5" customHeight="1">
      <c r="A13" s="116"/>
      <c r="B13" s="61" t="s">
        <v>46</v>
      </c>
      <c r="C13" s="131"/>
      <c r="D13" s="132"/>
      <c r="E13" s="130"/>
      <c r="F13" s="135"/>
      <c r="G13" s="130"/>
      <c r="H13" s="135"/>
      <c r="I13" s="130"/>
      <c r="J13" s="135"/>
      <c r="K13" s="130"/>
      <c r="L13" s="135"/>
      <c r="M13" s="130"/>
      <c r="N13" s="135"/>
      <c r="O13" s="130"/>
      <c r="P13" s="135"/>
      <c r="Q13" s="130"/>
      <c r="R13" s="135"/>
      <c r="S13" s="130"/>
      <c r="T13" s="135"/>
      <c r="U13" s="130"/>
      <c r="V13" s="135"/>
      <c r="W13" s="130"/>
      <c r="X13" s="135"/>
      <c r="Y13" s="133"/>
      <c r="Z13" s="103"/>
      <c r="AA13" s="101"/>
    </row>
    <row r="14" spans="1:27" ht="21" customHeight="1">
      <c r="A14" s="115">
        <v>15</v>
      </c>
      <c r="B14" s="60" t="s">
        <v>65</v>
      </c>
      <c r="C14" s="131" t="s">
        <v>53</v>
      </c>
      <c r="D14" s="132" t="s">
        <v>29</v>
      </c>
      <c r="E14" s="130">
        <v>31</v>
      </c>
      <c r="F14" s="135">
        <v>1</v>
      </c>
      <c r="G14" s="130">
        <v>42</v>
      </c>
      <c r="H14" s="135">
        <v>2</v>
      </c>
      <c r="I14" s="130">
        <v>47</v>
      </c>
      <c r="J14" s="135">
        <v>1</v>
      </c>
      <c r="K14" s="130">
        <v>31</v>
      </c>
      <c r="L14" s="135">
        <v>1</v>
      </c>
      <c r="M14" s="130">
        <v>14</v>
      </c>
      <c r="N14" s="135">
        <v>2</v>
      </c>
      <c r="O14" s="130">
        <v>3</v>
      </c>
      <c r="P14" s="135">
        <v>3</v>
      </c>
      <c r="Q14" s="130">
        <v>9</v>
      </c>
      <c r="R14" s="135">
        <v>1</v>
      </c>
      <c r="S14" s="130">
        <v>2</v>
      </c>
      <c r="T14" s="135">
        <v>1</v>
      </c>
      <c r="U14" s="130">
        <v>1</v>
      </c>
      <c r="V14" s="135">
        <v>1</v>
      </c>
      <c r="W14" s="130">
        <v>0</v>
      </c>
      <c r="X14" s="135">
        <v>2.5</v>
      </c>
      <c r="Y14" s="133">
        <f>W14+U14+S14+Q14+O14+M14+K14+I14+G14+E14</f>
        <v>180</v>
      </c>
      <c r="Z14" s="102">
        <f>SUM(F14+H14+J14+L14+N14+P14+R14+T14+V14+X14)</f>
        <v>15.5</v>
      </c>
      <c r="AA14" s="100">
        <v>2</v>
      </c>
    </row>
    <row r="15" spans="1:27" ht="22.5" customHeight="1">
      <c r="A15" s="116"/>
      <c r="B15" s="61" t="s">
        <v>66</v>
      </c>
      <c r="C15" s="131"/>
      <c r="D15" s="132"/>
      <c r="E15" s="130"/>
      <c r="F15" s="135"/>
      <c r="G15" s="130"/>
      <c r="H15" s="135"/>
      <c r="I15" s="130"/>
      <c r="J15" s="135"/>
      <c r="K15" s="130"/>
      <c r="L15" s="135"/>
      <c r="M15" s="130"/>
      <c r="N15" s="135"/>
      <c r="O15" s="130"/>
      <c r="P15" s="135"/>
      <c r="Q15" s="130"/>
      <c r="R15" s="135"/>
      <c r="S15" s="130"/>
      <c r="T15" s="135"/>
      <c r="U15" s="130"/>
      <c r="V15" s="135"/>
      <c r="W15" s="130"/>
      <c r="X15" s="135"/>
      <c r="Y15" s="133"/>
      <c r="Z15" s="103"/>
      <c r="AA15" s="101"/>
    </row>
    <row r="16" spans="1:27" ht="15" customHeight="1">
      <c r="A16" s="52"/>
    </row>
    <row r="19" spans="2:15" ht="18">
      <c r="B19" s="53" t="s">
        <v>104</v>
      </c>
      <c r="O19" t="s">
        <v>105</v>
      </c>
    </row>
  </sheetData>
  <mergeCells count="99">
    <mergeCell ref="G14:G15"/>
    <mergeCell ref="H14:H15"/>
    <mergeCell ref="S12:S13"/>
    <mergeCell ref="T12:T13"/>
    <mergeCell ref="U12:U13"/>
    <mergeCell ref="M12:M13"/>
    <mergeCell ref="N12:N13"/>
    <mergeCell ref="O12:O13"/>
    <mergeCell ref="P12:P13"/>
    <mergeCell ref="U14:U15"/>
    <mergeCell ref="O14:O15"/>
    <mergeCell ref="P14:P15"/>
    <mergeCell ref="Q14:Q15"/>
    <mergeCell ref="R14:R15"/>
    <mergeCell ref="S14:S15"/>
    <mergeCell ref="T14:T15"/>
    <mergeCell ref="A14:A15"/>
    <mergeCell ref="C14:C15"/>
    <mergeCell ref="D14:D15"/>
    <mergeCell ref="E14:E15"/>
    <mergeCell ref="F14:F15"/>
    <mergeCell ref="I14:I15"/>
    <mergeCell ref="J14:J15"/>
    <mergeCell ref="Y12:Y13"/>
    <mergeCell ref="Z12:Z13"/>
    <mergeCell ref="AA12:AA13"/>
    <mergeCell ref="V12:V13"/>
    <mergeCell ref="W12:W13"/>
    <mergeCell ref="X12:X13"/>
    <mergeCell ref="AA14:AA15"/>
    <mergeCell ref="V14:V15"/>
    <mergeCell ref="W14:W15"/>
    <mergeCell ref="X14:X15"/>
    <mergeCell ref="Y14:Y15"/>
    <mergeCell ref="Z14:Z15"/>
    <mergeCell ref="W10:W11"/>
    <mergeCell ref="K14:K15"/>
    <mergeCell ref="L14:L15"/>
    <mergeCell ref="M14:M15"/>
    <mergeCell ref="N14:N15"/>
    <mergeCell ref="O10:O11"/>
    <mergeCell ref="P10:P11"/>
    <mergeCell ref="Q12:Q13"/>
    <mergeCell ref="R12:R13"/>
    <mergeCell ref="L12:L13"/>
    <mergeCell ref="M10:M11"/>
    <mergeCell ref="N10:N11"/>
    <mergeCell ref="G12:G13"/>
    <mergeCell ref="H12:H13"/>
    <mergeCell ref="I12:I13"/>
    <mergeCell ref="J12:J13"/>
    <mergeCell ref="K12:K13"/>
    <mergeCell ref="X10:X11"/>
    <mergeCell ref="Y10:Y11"/>
    <mergeCell ref="Z10:Z11"/>
    <mergeCell ref="AA10:AA11"/>
    <mergeCell ref="A12:A13"/>
    <mergeCell ref="C12:C13"/>
    <mergeCell ref="D12:D13"/>
    <mergeCell ref="E12:E13"/>
    <mergeCell ref="F12:F13"/>
    <mergeCell ref="Q10:Q11"/>
    <mergeCell ref="R10:R11"/>
    <mergeCell ref="S10:S11"/>
    <mergeCell ref="T10:T11"/>
    <mergeCell ref="U10:U11"/>
    <mergeCell ref="V10:V11"/>
    <mergeCell ref="K10:K11"/>
    <mergeCell ref="D8:D9"/>
    <mergeCell ref="E8:F8"/>
    <mergeCell ref="G8:H8"/>
    <mergeCell ref="G10:G11"/>
    <mergeCell ref="H10:H11"/>
    <mergeCell ref="I10:I11"/>
    <mergeCell ref="J10:J11"/>
    <mergeCell ref="L10:L11"/>
    <mergeCell ref="A10:A11"/>
    <mergeCell ref="C10:C11"/>
    <mergeCell ref="D10:D11"/>
    <mergeCell ref="E10:E11"/>
    <mergeCell ref="F10:F11"/>
    <mergeCell ref="I8:J8"/>
    <mergeCell ref="K8:L8"/>
    <mergeCell ref="Z8:Z9"/>
    <mergeCell ref="O8:P8"/>
    <mergeCell ref="Q8:R8"/>
    <mergeCell ref="S8:T8"/>
    <mergeCell ref="U8:V8"/>
    <mergeCell ref="W8:X8"/>
    <mergeCell ref="Y8:Y9"/>
    <mergeCell ref="M8:N8"/>
    <mergeCell ref="A6:AA6"/>
    <mergeCell ref="A7:B7"/>
    <mergeCell ref="C7:F7"/>
    <mergeCell ref="G7:H7"/>
    <mergeCell ref="I7:O7"/>
    <mergeCell ref="P7:U7"/>
    <mergeCell ref="V7:X7"/>
    <mergeCell ref="Z7:AA7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Foglio1</vt:lpstr>
      <vt:lpstr>PROGRESS</vt:lpstr>
      <vt:lpstr>SETT A</vt:lpstr>
      <vt:lpstr>SETT B</vt:lpstr>
      <vt:lpstr>SETT C</vt:lpstr>
      <vt:lpstr>SETT D</vt:lpstr>
      <vt:lpstr>SETT 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Paolo</cp:lastModifiedBy>
  <cp:lastPrinted>2019-02-17T10:53:54Z</cp:lastPrinted>
  <dcterms:created xsi:type="dcterms:W3CDTF">2019-02-13T22:53:08Z</dcterms:created>
  <dcterms:modified xsi:type="dcterms:W3CDTF">2019-05-21T15:20:14Z</dcterms:modified>
</cp:coreProperties>
</file>